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30092\Desktop\20240601\1_新規\利用登録申請書\"/>
    </mc:Choice>
  </mc:AlternateContent>
  <bookViews>
    <workbookView xWindow="0" yWindow="0" windowWidth="20490" windowHeight="7785"/>
  </bookViews>
  <sheets>
    <sheet name="利用者登録申請書" sheetId="1" r:id="rId1"/>
  </sheets>
  <definedNames>
    <definedName name="_xlnm.Print_Area" localSheetId="0">利用者登録申請書!$A$1:$AO$44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6" i="1" l="1"/>
  <c r="BA6" i="1"/>
  <c r="AZ6" i="1"/>
  <c r="AY6" i="1"/>
  <c r="AX6" i="1"/>
  <c r="AW6" i="1"/>
  <c r="AV6" i="1"/>
  <c r="AU6" i="1"/>
  <c r="E37" i="1" l="1"/>
  <c r="U43" i="1"/>
  <c r="Q43" i="1"/>
  <c r="M43" i="1"/>
  <c r="I43" i="1"/>
  <c r="E43" i="1"/>
  <c r="A43" i="1"/>
  <c r="V37" i="1"/>
  <c r="A5" i="1"/>
</calcChain>
</file>

<file path=xl/sharedStrings.xml><?xml version="1.0" encoding="utf-8"?>
<sst xmlns="http://schemas.openxmlformats.org/spreadsheetml/2006/main" count="710" uniqueCount="250">
  <si>
    <t>様式第１号（第４条関係）</t>
    <rPh sb="6" eb="7">
      <t>ダイ</t>
    </rPh>
    <rPh sb="8" eb="9">
      <t>ジョウ</t>
    </rPh>
    <rPh sb="9" eb="11">
      <t>カンケイ</t>
    </rPh>
    <phoneticPr fontId="2"/>
  </si>
  <si>
    <t>茨木市施設予約システム利用者登録申請書</t>
    <rPh sb="0" eb="3">
      <t>イバラキシ</t>
    </rPh>
    <rPh sb="3" eb="5">
      <t>シセツ</t>
    </rPh>
    <rPh sb="5" eb="7">
      <t>ヨヤク</t>
    </rPh>
    <rPh sb="11" eb="14">
      <t>リヨウシャ</t>
    </rPh>
    <rPh sb="14" eb="16">
      <t>トウロク</t>
    </rPh>
    <rPh sb="16" eb="19">
      <t>シンセイショ</t>
    </rPh>
    <phoneticPr fontId="2"/>
  </si>
  <si>
    <t>年</t>
    <rPh sb="0" eb="1">
      <t>ネン</t>
    </rPh>
    <phoneticPr fontId="2"/>
  </si>
  <si>
    <t>月</t>
    <rPh sb="0" eb="1">
      <t>ガツ</t>
    </rPh>
    <phoneticPr fontId="2"/>
  </si>
  <si>
    <t>日</t>
    <rPh sb="0" eb="1">
      <t>ニチ</t>
    </rPh>
    <phoneticPr fontId="2"/>
  </si>
  <si>
    <t>↓提出先の施設を選択してください</t>
    <rPh sb="1" eb="3">
      <t>テイシュツ</t>
    </rPh>
    <rPh sb="3" eb="4">
      <t>サキ</t>
    </rPh>
    <rPh sb="8" eb="10">
      <t>センタク</t>
    </rPh>
    <phoneticPr fontId="2"/>
  </si>
  <si>
    <t>提出先施設</t>
    <rPh sb="0" eb="2">
      <t>テイシュツ</t>
    </rPh>
    <rPh sb="2" eb="3">
      <t>サキ</t>
    </rPh>
    <rPh sb="3" eb="5">
      <t>シセツ</t>
    </rPh>
    <phoneticPr fontId="2"/>
  </si>
  <si>
    <t>申請先</t>
    <rPh sb="0" eb="2">
      <t>シンセイ</t>
    </rPh>
    <rPh sb="2" eb="3">
      <t>サキ</t>
    </rPh>
    <phoneticPr fontId="2"/>
  </si>
  <si>
    <t>利用区分</t>
    <rPh sb="0" eb="2">
      <t>リヨウ</t>
    </rPh>
    <rPh sb="2" eb="4">
      <t>クブン</t>
    </rPh>
    <phoneticPr fontId="2"/>
  </si>
  <si>
    <t>決裁ライン１</t>
    <rPh sb="0" eb="2">
      <t>ケッサイ</t>
    </rPh>
    <phoneticPr fontId="2"/>
  </si>
  <si>
    <t>決裁ライン２</t>
    <rPh sb="0" eb="2">
      <t>ケッサイ</t>
    </rPh>
    <phoneticPr fontId="2"/>
  </si>
  <si>
    <t>決裁ライン３</t>
    <rPh sb="0" eb="2">
      <t>ケッサイ</t>
    </rPh>
    <phoneticPr fontId="2"/>
  </si>
  <si>
    <t>決裁ライン４</t>
    <rPh sb="0" eb="2">
      <t>ケッサイ</t>
    </rPh>
    <phoneticPr fontId="2"/>
  </si>
  <si>
    <t>決裁ライン５</t>
    <rPh sb="0" eb="2">
      <t>ケッサイ</t>
    </rPh>
    <phoneticPr fontId="2"/>
  </si>
  <si>
    <t>決裁ライン６</t>
    <rPh sb="0" eb="2">
      <t>ケッサイ</t>
    </rPh>
    <phoneticPr fontId="2"/>
  </si>
  <si>
    <t>　次のとおり、茨木市施設予約システムの利用者登録の申請をします。</t>
    <phoneticPr fontId="2"/>
  </si>
  <si>
    <t>※太枠内を記入してください。</t>
    <rPh sb="1" eb="3">
      <t>フトワク</t>
    </rPh>
    <rPh sb="3" eb="4">
      <t>ナイ</t>
    </rPh>
    <rPh sb="5" eb="7">
      <t>キニュウ</t>
    </rPh>
    <phoneticPr fontId="2"/>
  </si>
  <si>
    <t>グループコード</t>
    <phoneticPr fontId="2"/>
  </si>
  <si>
    <t>会館</t>
    <rPh sb="0" eb="2">
      <t>カイカン</t>
    </rPh>
    <phoneticPr fontId="2"/>
  </si>
  <si>
    <t>会館名</t>
    <rPh sb="0" eb="2">
      <t>カイカン</t>
    </rPh>
    <rPh sb="2" eb="3">
      <t>メイ</t>
    </rPh>
    <phoneticPr fontId="2"/>
  </si>
  <si>
    <t>利用者区分
（選択して〇）</t>
    <phoneticPr fontId="2"/>
  </si>
  <si>
    <t>個　人</t>
    <phoneticPr fontId="2"/>
  </si>
  <si>
    <t>利用者番号</t>
    <rPh sb="0" eb="1">
      <t>リ</t>
    </rPh>
    <rPh sb="1" eb="2">
      <t>ヨウ</t>
    </rPh>
    <rPh sb="2" eb="3">
      <t>モノ</t>
    </rPh>
    <rPh sb="3" eb="5">
      <t>バンゴウ</t>
    </rPh>
    <phoneticPr fontId="2"/>
  </si>
  <si>
    <t>001</t>
  </si>
  <si>
    <t>01</t>
  </si>
  <si>
    <t>事務局長</t>
  </si>
  <si>
    <t>参事局長代理</t>
  </si>
  <si>
    <t>係長／副主幹</t>
  </si>
  <si>
    <t>団　体</t>
    <phoneticPr fontId="2"/>
  </si>
  <si>
    <t>02</t>
  </si>
  <si>
    <t>市民総合センター</t>
  </si>
  <si>
    <t>生涯学習センターきらめき</t>
    <rPh sb="0" eb="2">
      <t>ショウガイ</t>
    </rPh>
    <rPh sb="2" eb="4">
      <t>ガクシュウ</t>
    </rPh>
    <phoneticPr fontId="5"/>
  </si>
  <si>
    <t>茨木市長</t>
    <rPh sb="0" eb="2">
      <t>イバラキ</t>
    </rPh>
    <rPh sb="2" eb="3">
      <t>シ</t>
    </rPh>
    <rPh sb="3" eb="4">
      <t>チョウ</t>
    </rPh>
    <phoneticPr fontId="2"/>
  </si>
  <si>
    <t>生涯学習センター</t>
  </si>
  <si>
    <t>課長</t>
  </si>
  <si>
    <t>課長代理</t>
  </si>
  <si>
    <t>係長</t>
  </si>
  <si>
    <t>係</t>
  </si>
  <si>
    <t>団体・代表者（※１）</t>
    <rPh sb="0" eb="2">
      <t>ダンタイ</t>
    </rPh>
    <rPh sb="3" eb="6">
      <t>ダイヒョウシャ</t>
    </rPh>
    <phoneticPr fontId="2"/>
  </si>
  <si>
    <t>フリガナ</t>
    <phoneticPr fontId="2"/>
  </si>
  <si>
    <t>男女共生センターローズＷＡＭ</t>
    <rPh sb="0" eb="2">
      <t>ダンジョ</t>
    </rPh>
    <rPh sb="2" eb="4">
      <t>キョウセイ</t>
    </rPh>
    <phoneticPr fontId="5"/>
  </si>
  <si>
    <t>男女共生センター</t>
  </si>
  <si>
    <t>所長</t>
  </si>
  <si>
    <t>所長代理</t>
  </si>
  <si>
    <t>団 体 名</t>
    <rPh sb="0" eb="1">
      <t>ダン</t>
    </rPh>
    <rPh sb="2" eb="3">
      <t>カラダ</t>
    </rPh>
    <rPh sb="4" eb="5">
      <t>メイ</t>
    </rPh>
    <phoneticPr fontId="2"/>
  </si>
  <si>
    <t>004</t>
  </si>
  <si>
    <t>葦原コミュニティセンター</t>
  </si>
  <si>
    <t>葦原コミュニティセンター管理運営委員会</t>
  </si>
  <si>
    <t>コミュニティセンター</t>
  </si>
  <si>
    <t>受付</t>
    <rPh sb="0" eb="2">
      <t>ウケツケ</t>
    </rPh>
    <phoneticPr fontId="5"/>
  </si>
  <si>
    <t>中津コミュニティセンター</t>
  </si>
  <si>
    <t>中津コミュニティセンター管理運営委員会</t>
  </si>
  <si>
    <t>03</t>
  </si>
  <si>
    <t>庄栄コミュニティセンター</t>
  </si>
  <si>
    <t>庄栄コミュニティセンター管理運営委員会</t>
  </si>
  <si>
    <t>氏　　名</t>
    <rPh sb="0" eb="1">
      <t>シ</t>
    </rPh>
    <rPh sb="3" eb="4">
      <t>ナ</t>
    </rPh>
    <phoneticPr fontId="2"/>
  </si>
  <si>
    <t>04</t>
  </si>
  <si>
    <t>水尾コミュニティセンター</t>
  </si>
  <si>
    <t>水尾コミュニティセンター管理運営委員会</t>
  </si>
  <si>
    <t>05</t>
  </si>
  <si>
    <t>郡コミュニティセンター</t>
  </si>
  <si>
    <t>郡コミュニティセンター管理運営委員会</t>
  </si>
  <si>
    <r>
      <t xml:space="preserve">団体所在地
</t>
    </r>
    <r>
      <rPr>
        <sz val="7"/>
        <color theme="1"/>
        <rFont val="ＭＳ 明朝"/>
        <family val="1"/>
        <charset val="128"/>
      </rPr>
      <t>（代表者住所）</t>
    </r>
    <phoneticPr fontId="2"/>
  </si>
  <si>
    <t>06</t>
  </si>
  <si>
    <t>西河原コミュニティセンター</t>
  </si>
  <si>
    <t>西河原コミュニティセンター管理運営委員会</t>
  </si>
  <si>
    <t>07</t>
  </si>
  <si>
    <t>穂積コミュニティセンター</t>
  </si>
  <si>
    <t>穂積コミュニティセンター管理運営委員会</t>
  </si>
  <si>
    <t>電話番号</t>
    <rPh sb="0" eb="2">
      <t>デンワ</t>
    </rPh>
    <rPh sb="2" eb="4">
      <t>バンゴウ</t>
    </rPh>
    <phoneticPr fontId="2"/>
  </si>
  <si>
    <t>－</t>
    <phoneticPr fontId="2"/>
  </si>
  <si>
    <t>08</t>
  </si>
  <si>
    <t>畑田コミュニティセンター</t>
  </si>
  <si>
    <t>畑田コミュニティセンター管理運営委員会</t>
  </si>
  <si>
    <t>申請者（※２）</t>
    <rPh sb="0" eb="3">
      <t>シンセイシャ</t>
    </rPh>
    <phoneticPr fontId="2"/>
  </si>
  <si>
    <t>09</t>
  </si>
  <si>
    <t>東コミュニティセンター</t>
  </si>
  <si>
    <t>東コミュニティセンター管理運営委員会</t>
  </si>
  <si>
    <t>10</t>
  </si>
  <si>
    <t>豊川コミュニティセンター</t>
  </si>
  <si>
    <t>豊川コミュニティセンター管理運営委員会</t>
  </si>
  <si>
    <t>11</t>
  </si>
  <si>
    <t>彩都西コミュニティセンター</t>
  </si>
  <si>
    <t>彩都西コミュニティセンター管理運営委員会</t>
  </si>
  <si>
    <t>住　　所</t>
    <rPh sb="0" eb="1">
      <t>ジュウ</t>
    </rPh>
    <rPh sb="3" eb="4">
      <t>ショ</t>
    </rPh>
    <phoneticPr fontId="2"/>
  </si>
  <si>
    <t>12</t>
  </si>
  <si>
    <t>三島コミュニティセンター</t>
  </si>
  <si>
    <t>三島コミュニティセンター管理運営委員会</t>
  </si>
  <si>
    <t>13</t>
  </si>
  <si>
    <t>大池コミュニティセンター</t>
  </si>
  <si>
    <t>大池地区地域活動協議会</t>
  </si>
  <si>
    <t>14</t>
  </si>
  <si>
    <t>春日コミュニティセンター</t>
  </si>
  <si>
    <t>春日小学校区地域協議会</t>
  </si>
  <si>
    <t>メールアドレス</t>
    <phoneticPr fontId="2"/>
  </si>
  <si>
    <t>＠</t>
    <phoneticPr fontId="2"/>
  </si>
  <si>
    <t>※予約申込内容、抽選結果
　等の送付先となります。</t>
    <rPh sb="16" eb="18">
      <t>ソウフ</t>
    </rPh>
    <rPh sb="18" eb="19">
      <t>サキ</t>
    </rPh>
    <phoneticPr fontId="2"/>
  </si>
  <si>
    <t>15</t>
  </si>
  <si>
    <t>東奈良コミュニティセンター</t>
  </si>
  <si>
    <t>東奈良小学校区地域協議会</t>
  </si>
  <si>
    <t>活動目的
活動内容</t>
    <phoneticPr fontId="2"/>
  </si>
  <si>
    <t>16</t>
  </si>
  <si>
    <t>沢池コミュニティセンター</t>
  </si>
  <si>
    <t>沢池コミュニティセンター管理運営委員会</t>
  </si>
  <si>
    <t>17</t>
  </si>
  <si>
    <t>山手台コミュニティセンター</t>
  </si>
  <si>
    <t>茨木市山手台街づくり協議会</t>
  </si>
  <si>
    <t>主な利用目的
（選択して〇）
※複数選択可</t>
    <phoneticPr fontId="2"/>
  </si>
  <si>
    <t>会議・集会・講演会等</t>
    <phoneticPr fontId="2"/>
  </si>
  <si>
    <t>教養・趣味・生涯学習</t>
    <phoneticPr fontId="2"/>
  </si>
  <si>
    <t>スポーツ・レクリエーション</t>
    <phoneticPr fontId="2"/>
  </si>
  <si>
    <t>青少年活動</t>
    <phoneticPr fontId="2"/>
  </si>
  <si>
    <t>青少年教育・乳幼児教育</t>
    <phoneticPr fontId="2"/>
  </si>
  <si>
    <t>18</t>
  </si>
  <si>
    <t>玉櫛コミュニティセンター</t>
  </si>
  <si>
    <t>玉櫛小学校区地域協議会</t>
  </si>
  <si>
    <t>音楽・合唱等</t>
    <phoneticPr fontId="2"/>
  </si>
  <si>
    <t>演劇・ミュージカル等</t>
    <phoneticPr fontId="2"/>
  </si>
  <si>
    <t>映画</t>
    <phoneticPr fontId="2"/>
  </si>
  <si>
    <t>ダンス・舞踊等</t>
    <phoneticPr fontId="2"/>
  </si>
  <si>
    <t>詩吟、能楽等</t>
    <phoneticPr fontId="2"/>
  </si>
  <si>
    <t>葦原コミュニティセンター（郵送用）</t>
  </si>
  <si>
    <t>公益団体の活動</t>
    <rPh sb="0" eb="2">
      <t>コウエキ</t>
    </rPh>
    <rPh sb="2" eb="4">
      <t>ダンタイ</t>
    </rPh>
    <rPh sb="5" eb="7">
      <t>カツドウ</t>
    </rPh>
    <phoneticPr fontId="2"/>
  </si>
  <si>
    <t>行政関係の活動</t>
    <rPh sb="5" eb="7">
      <t>カツドウ</t>
    </rPh>
    <phoneticPr fontId="2"/>
  </si>
  <si>
    <t>その他（　　   　　　　　　　　 　　　       　　）</t>
    <rPh sb="2" eb="3">
      <t>タ</t>
    </rPh>
    <phoneticPr fontId="2"/>
  </si>
  <si>
    <t>中津コミュニティセンター（郵送用）</t>
  </si>
  <si>
    <t>※１　団体の場合に記入してください。</t>
    <phoneticPr fontId="2"/>
  </si>
  <si>
    <t>庄栄コミュニティセンター（郵送用）</t>
  </si>
  <si>
    <t>※２　個人の場合及び団体の場合で代表者以外が申請者となるときに記入してください。</t>
    <phoneticPr fontId="2"/>
  </si>
  <si>
    <t>水尾コミュニティセンター（郵送用）</t>
  </si>
  <si>
    <t>以下処理欄</t>
    <phoneticPr fontId="2"/>
  </si>
  <si>
    <t>郡コミュニティセンター（郵送用）</t>
  </si>
  <si>
    <t>西河原コミュニティセンター（郵送用）</t>
  </si>
  <si>
    <t>受付施設</t>
    <rPh sb="0" eb="2">
      <t>ウケツケ</t>
    </rPh>
    <rPh sb="2" eb="4">
      <t>シセツ</t>
    </rPh>
    <phoneticPr fontId="2"/>
  </si>
  <si>
    <t>穂積コミュニティセンター（郵送用）</t>
  </si>
  <si>
    <t>市内市外</t>
    <rPh sb="0" eb="2">
      <t>シナイ</t>
    </rPh>
    <rPh sb="2" eb="4">
      <t>シガイ</t>
    </rPh>
    <phoneticPr fontId="2"/>
  </si>
  <si>
    <t>市内</t>
    <phoneticPr fontId="2"/>
  </si>
  <si>
    <t>市外</t>
    <phoneticPr fontId="2"/>
  </si>
  <si>
    <t>登録区分</t>
    <rPh sb="0" eb="2">
      <t>トウロク</t>
    </rPh>
    <rPh sb="2" eb="4">
      <t>クブン</t>
    </rPh>
    <phoneticPr fontId="2"/>
  </si>
  <si>
    <t>一般</t>
    <rPh sb="0" eb="2">
      <t>イッパン</t>
    </rPh>
    <phoneticPr fontId="2"/>
  </si>
  <si>
    <t>免除</t>
    <rPh sb="0" eb="2">
      <t>メンジョ</t>
    </rPh>
    <phoneticPr fontId="2"/>
  </si>
  <si>
    <t>その他</t>
    <rPh sb="2" eb="3">
      <t>タ</t>
    </rPh>
    <phoneticPr fontId="2"/>
  </si>
  <si>
    <t>畑田コミュニティセンター（郵送用）</t>
  </si>
  <si>
    <t>確　　認</t>
    <rPh sb="0" eb="1">
      <t>アキラ</t>
    </rPh>
    <rPh sb="3" eb="4">
      <t>ニン</t>
    </rPh>
    <phoneticPr fontId="2"/>
  </si>
  <si>
    <t>免許証</t>
    <rPh sb="0" eb="3">
      <t>メンキョショウ</t>
    </rPh>
    <phoneticPr fontId="2"/>
  </si>
  <si>
    <t>保険証</t>
    <rPh sb="0" eb="3">
      <t>ホケンショウ</t>
    </rPh>
    <phoneticPr fontId="2"/>
  </si>
  <si>
    <t>ﾏｲﾅﾝﾊﾞｰ</t>
    <phoneticPr fontId="2"/>
  </si>
  <si>
    <t>ﾊﾟｽﾎﾟｰﾄ</t>
    <phoneticPr fontId="2"/>
  </si>
  <si>
    <t>受　付　印</t>
    <rPh sb="0" eb="1">
      <t>ウケ</t>
    </rPh>
    <rPh sb="2" eb="3">
      <t>ツキ</t>
    </rPh>
    <rPh sb="4" eb="5">
      <t>イン</t>
    </rPh>
    <phoneticPr fontId="2"/>
  </si>
  <si>
    <t>東コミュニティセンター（郵送用）</t>
  </si>
  <si>
    <t>通知書
交　付</t>
    <rPh sb="0" eb="3">
      <t>ツウチショ</t>
    </rPh>
    <rPh sb="4" eb="5">
      <t>コウ</t>
    </rPh>
    <rPh sb="6" eb="7">
      <t>ツキ</t>
    </rPh>
    <phoneticPr fontId="2"/>
  </si>
  <si>
    <t>済　　未</t>
    <rPh sb="0" eb="1">
      <t>スミ</t>
    </rPh>
    <rPh sb="3" eb="4">
      <t>ミ</t>
    </rPh>
    <phoneticPr fontId="2"/>
  </si>
  <si>
    <t>備　　考</t>
    <rPh sb="0" eb="1">
      <t>ビ</t>
    </rPh>
    <rPh sb="3" eb="4">
      <t>コウ</t>
    </rPh>
    <phoneticPr fontId="2"/>
  </si>
  <si>
    <t>郵</t>
    <rPh sb="0" eb="1">
      <t>ユウ</t>
    </rPh>
    <phoneticPr fontId="2"/>
  </si>
  <si>
    <t>豊川コミュニティセンター（郵送用）</t>
  </si>
  <si>
    <t>彩都西コミュニティセンター（郵送用）</t>
  </si>
  <si>
    <t>上記のとおり、利用者登録してよろしいか。</t>
    <rPh sb="0" eb="2">
      <t>ジョウキ</t>
    </rPh>
    <rPh sb="7" eb="10">
      <t>リヨウシャ</t>
    </rPh>
    <rPh sb="10" eb="12">
      <t>トウロク</t>
    </rPh>
    <phoneticPr fontId="2"/>
  </si>
  <si>
    <t>三島コミュニティセンター（郵送用）</t>
  </si>
  <si>
    <t>大池コミュニティセンター（郵送用）</t>
  </si>
  <si>
    <t>春日コミュニティセンター（郵送用）</t>
  </si>
  <si>
    <t>東奈良コミュニティセンター（郵送用）</t>
  </si>
  <si>
    <t>沢池コミュニティセンター（郵送用）</t>
  </si>
  <si>
    <t>山手台コミュニティセンター（郵送用）</t>
  </si>
  <si>
    <t>玉櫛コミュニティセンター（郵送用）</t>
  </si>
  <si>
    <t>豊川いのち・愛・ゆめセンター</t>
  </si>
  <si>
    <t>いのち・愛・ゆめセンター</t>
  </si>
  <si>
    <t>課長</t>
    <rPh sb="0" eb="2">
      <t>カチョウ</t>
    </rPh>
    <phoneticPr fontId="5"/>
  </si>
  <si>
    <t>課長代理</t>
    <rPh sb="0" eb="4">
      <t>カチョウダイリ</t>
    </rPh>
    <phoneticPr fontId="5"/>
  </si>
  <si>
    <t>館長</t>
    <rPh sb="0" eb="2">
      <t>カンチョウ</t>
    </rPh>
    <phoneticPr fontId="5"/>
  </si>
  <si>
    <t>係</t>
    <rPh sb="0" eb="1">
      <t>カカ</t>
    </rPh>
    <phoneticPr fontId="5"/>
  </si>
  <si>
    <t>豊川いのち・愛・ゆめセンター分館</t>
  </si>
  <si>
    <t>005</t>
  </si>
  <si>
    <t>沢良宜いのち・愛・ゆめセンター</t>
    <rPh sb="0" eb="3">
      <t>サワラギ</t>
    </rPh>
    <phoneticPr fontId="2"/>
  </si>
  <si>
    <t>総持寺いのち・愛・ゆめセンター別館</t>
    <rPh sb="15" eb="17">
      <t>ベッカン</t>
    </rPh>
    <phoneticPr fontId="5"/>
  </si>
  <si>
    <t>中央公民館</t>
    <rPh sb="0" eb="2">
      <t>チュウオウ</t>
    </rPh>
    <phoneticPr fontId="2"/>
  </si>
  <si>
    <t>茨木市教育委員会</t>
    <rPh sb="0" eb="2">
      <t>イバラキ</t>
    </rPh>
    <rPh sb="2" eb="3">
      <t>シ</t>
    </rPh>
    <rPh sb="3" eb="5">
      <t>キョウイク</t>
    </rPh>
    <rPh sb="5" eb="8">
      <t>イインカイ</t>
    </rPh>
    <phoneticPr fontId="2"/>
  </si>
  <si>
    <t>公民館</t>
  </si>
  <si>
    <t>課長代理</t>
    <rPh sb="0" eb="2">
      <t>カチョウ</t>
    </rPh>
    <rPh sb="2" eb="4">
      <t>ダイリ</t>
    </rPh>
    <phoneticPr fontId="5"/>
  </si>
  <si>
    <t>係長</t>
    <rPh sb="0" eb="2">
      <t>カカリチョウ</t>
    </rPh>
    <phoneticPr fontId="5"/>
  </si>
  <si>
    <t>館長</t>
    <rPh sb="0" eb="2">
      <t>カンチョウチョウ</t>
    </rPh>
    <phoneticPr fontId="5"/>
  </si>
  <si>
    <t>係</t>
    <rPh sb="0" eb="1">
      <t>カカリ</t>
    </rPh>
    <phoneticPr fontId="5"/>
  </si>
  <si>
    <t>茨木公民館</t>
  </si>
  <si>
    <t>春日丘公民館</t>
  </si>
  <si>
    <t>006</t>
  </si>
  <si>
    <t>中条公民館</t>
  </si>
  <si>
    <t>安威公民館</t>
  </si>
  <si>
    <t>玉島公民館</t>
  </si>
  <si>
    <t>福井公民館</t>
  </si>
  <si>
    <t>清渓公民館</t>
  </si>
  <si>
    <t>見山公民館</t>
  </si>
  <si>
    <t>石河公民館</t>
  </si>
  <si>
    <t>太田公民館</t>
  </si>
  <si>
    <t>太田公民館分室</t>
  </si>
  <si>
    <t>天王公民館</t>
  </si>
  <si>
    <t>郡山公民館</t>
  </si>
  <si>
    <t>耳原公民館</t>
  </si>
  <si>
    <t>白川公民館</t>
  </si>
  <si>
    <t>西公民館</t>
  </si>
  <si>
    <t>上中条青少年センター</t>
  </si>
  <si>
    <t>青少年センター</t>
  </si>
  <si>
    <t>所長</t>
    <rPh sb="0" eb="2">
      <t>ショチョウ</t>
    </rPh>
    <phoneticPr fontId="5"/>
  </si>
  <si>
    <t>担当</t>
    <rPh sb="0" eb="2">
      <t>タントウ</t>
    </rPh>
    <phoneticPr fontId="5"/>
  </si>
  <si>
    <t>市民活動センター</t>
    <rPh sb="0" eb="4">
      <t>シミンカツドウ</t>
    </rPh>
    <phoneticPr fontId="5"/>
  </si>
  <si>
    <t>特定非営利活動法人いばらき市民活動推進ネット</t>
  </si>
  <si>
    <t>市民活動センター</t>
  </si>
  <si>
    <t>障害福祉センターハートフル</t>
    <rPh sb="0" eb="2">
      <t>ショウガイ</t>
    </rPh>
    <rPh sb="2" eb="4">
      <t>フクシ</t>
    </rPh>
    <phoneticPr fontId="5"/>
  </si>
  <si>
    <t>障害福祉センター</t>
  </si>
  <si>
    <t>所長</t>
    <rPh sb="0" eb="2">
      <t>ショチョウ</t>
    </rPh>
    <phoneticPr fontId="12"/>
  </si>
  <si>
    <t>主査</t>
    <rPh sb="0" eb="2">
      <t>シュサ</t>
    </rPh>
    <phoneticPr fontId="12"/>
  </si>
  <si>
    <t>担当</t>
    <rPh sb="0" eb="2">
      <t>タントウ</t>
    </rPh>
    <phoneticPr fontId="12"/>
  </si>
  <si>
    <t>受付</t>
    <rPh sb="0" eb="2">
      <t>ウケツケ</t>
    </rPh>
    <phoneticPr fontId="12"/>
  </si>
  <si>
    <t>〒　 　　</t>
    <phoneticPr fontId="2"/>
  </si>
  <si>
    <t>－</t>
    <phoneticPr fontId="2"/>
  </si>
  <si>
    <t>（</t>
    <phoneticPr fontId="2"/>
  </si>
  <si>
    <t>）</t>
    <phoneticPr fontId="2"/>
  </si>
  <si>
    <t>令和</t>
    <rPh sb="0" eb="2">
      <t>レイワ</t>
    </rPh>
    <phoneticPr fontId="2"/>
  </si>
  <si>
    <t>文化・子育て複合施設　おにクル</t>
    <rPh sb="0" eb="2">
      <t>ブンカ</t>
    </rPh>
    <rPh sb="3" eb="5">
      <t>コソダ</t>
    </rPh>
    <rPh sb="6" eb="10">
      <t>フクゴウシセツ</t>
    </rPh>
    <phoneticPr fontId="2"/>
  </si>
  <si>
    <t>支配人</t>
    <rPh sb="0" eb="3">
      <t>シハイニン</t>
    </rPh>
    <phoneticPr fontId="2"/>
  </si>
  <si>
    <t>副支配人</t>
    <rPh sb="0" eb="4">
      <t>フクシハイニン</t>
    </rPh>
    <phoneticPr fontId="2"/>
  </si>
  <si>
    <t>運営マネ</t>
    <rPh sb="0" eb="2">
      <t>ウンエイ</t>
    </rPh>
    <phoneticPr fontId="2"/>
  </si>
  <si>
    <t>受付</t>
  </si>
  <si>
    <t/>
  </si>
  <si>
    <t>（社福）秀幸福祉会</t>
  </si>
  <si>
    <t>（社福）慶徳会</t>
    <rPh sb="1" eb="3">
      <t>シャフク</t>
    </rPh>
    <rPh sb="4" eb="7">
      <t>ケイトクカイ</t>
    </rPh>
    <phoneticPr fontId="2"/>
  </si>
  <si>
    <t>（社福）茨木厚生会</t>
    <rPh sb="4" eb="6">
      <t>イバラキ</t>
    </rPh>
    <rPh sb="6" eb="8">
      <t>コウセイ</t>
    </rPh>
    <rPh sb="8" eb="9">
      <t>カイ</t>
    </rPh>
    <phoneticPr fontId="2"/>
  </si>
  <si>
    <t>（社福）大阪府社会福祉事業団</t>
    <rPh sb="4" eb="7">
      <t>オオサカフ</t>
    </rPh>
    <rPh sb="7" eb="9">
      <t>シャカイ</t>
    </rPh>
    <rPh sb="9" eb="11">
      <t>フクシ</t>
    </rPh>
    <rPh sb="11" eb="14">
      <t>ジギョウダン</t>
    </rPh>
    <phoneticPr fontId="2"/>
  </si>
  <si>
    <t>シニアネットワークいばらき</t>
  </si>
  <si>
    <t>高齢者活動支援センター　シニアプラザいばらき</t>
  </si>
  <si>
    <t>南茨木多世代交流センター</t>
  </si>
  <si>
    <t>沢池多世代交流センター</t>
  </si>
  <si>
    <t>葦原多世代交流センター</t>
  </si>
  <si>
    <t>西河原多世代交流センター</t>
  </si>
  <si>
    <t>福井多世代交流センター</t>
  </si>
  <si>
    <t>（公財）茨木市文化振興財団</t>
  </si>
  <si>
    <t>主　任</t>
  </si>
  <si>
    <t>係　員</t>
  </si>
  <si>
    <t>002</t>
  </si>
  <si>
    <t>003</t>
  </si>
  <si>
    <t>沢良宜いのち・愛・ゆめセンター分館</t>
  </si>
  <si>
    <t>総持寺いのち・愛・ゆめセンター</t>
  </si>
  <si>
    <t>00</t>
  </si>
  <si>
    <t>007</t>
  </si>
  <si>
    <t>008</t>
  </si>
  <si>
    <t>009</t>
  </si>
  <si>
    <t>（社福）大阪府障害者福祉事業団</t>
  </si>
  <si>
    <t>010</t>
  </si>
  <si>
    <t>011</t>
  </si>
  <si>
    <t>高齢者活動支援センター・多世代交流センター</t>
  </si>
  <si>
    <t>01</t>
    <phoneticPr fontId="2"/>
  </si>
  <si>
    <t>市民総合センター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</si>
</sst>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ゴシック"/>
      <family val="2"/>
      <charset val="128"/>
    </font>
    <font>
      <sz val="12"/>
      <color theme="1"/>
      <name val="ＭＳ 明朝"/>
      <family val="1"/>
      <charset val="128"/>
    </font>
    <font>
      <sz val="6"/>
      <name val="ＭＳ ゴシック"/>
      <family val="2"/>
      <charset val="128"/>
    </font>
    <font>
      <b/>
      <sz val="12"/>
      <color theme="1"/>
      <name val="ＭＳ ゴシック"/>
      <family val="3"/>
      <charset val="128"/>
    </font>
    <font>
      <sz val="12"/>
      <color theme="1"/>
      <name val="ＭＳ ゴシック"/>
      <family val="3"/>
      <charset val="128"/>
    </font>
    <font>
      <sz val="9"/>
      <color theme="1"/>
      <name val="ＭＳ 明朝"/>
      <family val="1"/>
      <charset val="128"/>
    </font>
    <font>
      <sz val="10"/>
      <color theme="1"/>
      <name val="ＭＳ 明朝"/>
      <family val="1"/>
      <charset val="128"/>
    </font>
    <font>
      <sz val="7"/>
      <color theme="1"/>
      <name val="ＭＳ 明朝"/>
      <family val="1"/>
      <charset val="128"/>
    </font>
    <font>
      <sz val="9"/>
      <name val="ＭＳ 明朝"/>
      <family val="1"/>
      <charset val="128"/>
    </font>
    <font>
      <b/>
      <sz val="9"/>
      <name val="ＭＳ 明朝"/>
      <family val="1"/>
      <charset val="128"/>
    </font>
    <font>
      <sz val="9"/>
      <color theme="1"/>
      <name val="ＭＳ ゴシック"/>
      <family val="3"/>
      <charset val="128"/>
    </font>
    <font>
      <sz val="11"/>
      <color indexed="8"/>
      <name val="ＭＳ Ｐゴシック"/>
      <family val="3"/>
      <charset val="128"/>
    </font>
    <font>
      <sz val="6"/>
      <name val="ＭＳ Ｐゴシック"/>
      <family val="3"/>
      <charset val="128"/>
    </font>
    <font>
      <sz val="15"/>
      <color theme="1"/>
      <name val="ＭＳ 明朝"/>
      <family val="1"/>
      <charset val="128"/>
    </font>
    <font>
      <sz val="11"/>
      <color theme="1"/>
      <name val="ＭＳ 明朝"/>
      <family val="1"/>
      <charset val="128"/>
    </font>
    <font>
      <sz val="13"/>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hair">
        <color theme="1" tint="0.499984740745262"/>
      </left>
      <right style="hair">
        <color theme="1" tint="0.499984740745262"/>
      </right>
      <top style="medium">
        <color indexed="64"/>
      </top>
      <bottom style="hair">
        <color theme="1" tint="0.499984740745262"/>
      </bottom>
      <diagonal/>
    </border>
    <border>
      <left style="hair">
        <color theme="1" tint="0.499984740745262"/>
      </left>
      <right style="medium">
        <color indexed="64"/>
      </right>
      <top style="medium">
        <color indexed="64"/>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theme="1" tint="0.499984740745262"/>
      </left>
      <right style="hair">
        <color theme="1" tint="0.499984740745262"/>
      </right>
      <top style="hair">
        <color theme="1" tint="0.499984740745262"/>
      </top>
      <bottom style="medium">
        <color indexed="64"/>
      </bottom>
      <diagonal/>
    </border>
    <border>
      <left style="hair">
        <color theme="1" tint="0.499984740745262"/>
      </left>
      <right style="medium">
        <color indexed="64"/>
      </right>
      <top style="hair">
        <color theme="1" tint="0.499984740745262"/>
      </top>
      <bottom style="medium">
        <color indexed="64"/>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top style="medium">
        <color indexed="64"/>
      </top>
      <bottom style="dotted">
        <color theme="1" tint="0.499984740745262"/>
      </bottom>
      <diagonal/>
    </border>
    <border>
      <left/>
      <right/>
      <top style="medium">
        <color indexed="64"/>
      </top>
      <bottom style="dotted">
        <color theme="1" tint="0.499984740745262"/>
      </bottom>
      <diagonal/>
    </border>
    <border>
      <left/>
      <right style="hair">
        <color theme="1" tint="0.499984740745262"/>
      </right>
      <top style="medium">
        <color indexed="64"/>
      </top>
      <bottom style="dotted">
        <color theme="1" tint="0.499984740745262"/>
      </bottom>
      <diagonal/>
    </border>
    <border>
      <left/>
      <right style="medium">
        <color indexed="64"/>
      </right>
      <top style="medium">
        <color indexed="64"/>
      </top>
      <bottom style="dotted">
        <color theme="1" tint="0.499984740745262"/>
      </bottom>
      <diagonal/>
    </border>
    <border>
      <left style="medium">
        <color indexed="64"/>
      </left>
      <right/>
      <top/>
      <bottom/>
      <diagonal/>
    </border>
    <border>
      <left style="hair">
        <color theme="1" tint="0.499984740745262"/>
      </left>
      <right/>
      <top/>
      <bottom/>
      <diagonal/>
    </border>
    <border>
      <left/>
      <right style="hair">
        <color theme="1" tint="0.499984740745262"/>
      </right>
      <top/>
      <bottom/>
      <diagonal/>
    </border>
    <border>
      <left/>
      <right style="medium">
        <color indexed="64"/>
      </right>
      <top/>
      <bottom style="hair">
        <color theme="1" tint="0.499984740745262"/>
      </bottom>
      <diagonal/>
    </border>
    <border>
      <left style="hair">
        <color theme="1" tint="0.499984740745262"/>
      </left>
      <right/>
      <top style="hair">
        <color theme="1" tint="0.499984740745262"/>
      </top>
      <bottom style="dotted">
        <color theme="1" tint="0.499984740745262"/>
      </bottom>
      <diagonal/>
    </border>
    <border>
      <left/>
      <right/>
      <top style="hair">
        <color theme="1" tint="0.499984740745262"/>
      </top>
      <bottom style="dotted">
        <color theme="1" tint="0.499984740745262"/>
      </bottom>
      <diagonal/>
    </border>
    <border>
      <left/>
      <right style="hair">
        <color theme="1" tint="0.499984740745262"/>
      </right>
      <top style="hair">
        <color theme="1" tint="0.499984740745262"/>
      </top>
      <bottom style="dotted">
        <color theme="1" tint="0.499984740745262"/>
      </bottom>
      <diagonal/>
    </border>
    <border>
      <left/>
      <right style="medium">
        <color indexed="64"/>
      </right>
      <top style="hair">
        <color theme="1" tint="0.499984740745262"/>
      </top>
      <bottom style="dotted">
        <color theme="1" tint="0.499984740745262"/>
      </bottom>
      <diagonal/>
    </border>
    <border>
      <left/>
      <right style="medium">
        <color indexed="64"/>
      </right>
      <top style="hair">
        <color theme="1" tint="0.499984740745262"/>
      </top>
      <bottom/>
      <diagonal/>
    </border>
    <border>
      <left style="medium">
        <color indexed="64"/>
      </left>
      <right/>
      <top/>
      <bottom style="hair">
        <color theme="1" tint="0.499984740745262"/>
      </bottom>
      <diagonal/>
    </border>
    <border>
      <left style="hair">
        <color theme="1" tint="0.499984740745262"/>
      </left>
      <right/>
      <top/>
      <bottom style="dotted">
        <color theme="1" tint="0.499984740745262"/>
      </bottom>
      <diagonal/>
    </border>
    <border>
      <left/>
      <right/>
      <top/>
      <bottom style="dotted">
        <color theme="1" tint="0.499984740745262"/>
      </bottom>
      <diagonal/>
    </border>
    <border>
      <left/>
      <right style="hair">
        <color theme="1" tint="0.499984740745262"/>
      </right>
      <top/>
      <bottom style="dotted">
        <color theme="1" tint="0.499984740745262"/>
      </bottom>
      <diagonal/>
    </border>
    <border>
      <left style="medium">
        <color indexed="64"/>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style="medium">
        <color indexed="64"/>
      </right>
      <top style="hair">
        <color theme="1" tint="0.499984740745262"/>
      </top>
      <bottom style="hair">
        <color theme="1" tint="0.499984740745262"/>
      </bottom>
      <diagonal/>
    </border>
    <border>
      <left style="medium">
        <color indexed="64"/>
      </left>
      <right/>
      <top style="hair">
        <color theme="1" tint="0.499984740745262"/>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indexed="64"/>
      </right>
      <top style="hair">
        <color theme="1" tint="0.499984740745262"/>
      </top>
      <bottom style="hair">
        <color theme="1" tint="0.499984740745262"/>
      </bottom>
      <diagonal/>
    </border>
    <border>
      <left/>
      <right/>
      <top/>
      <bottom style="dotted">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hair">
        <color theme="1" tint="0.499984740745262"/>
      </right>
      <top/>
      <bottom style="thin">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hair">
        <color theme="1" tint="0.499984740745262"/>
      </left>
      <right/>
      <top style="dotted">
        <color theme="1" tint="0.499984740745262"/>
      </top>
      <bottom/>
      <diagonal/>
    </border>
    <border>
      <left/>
      <right/>
      <top style="dotted">
        <color theme="1" tint="0.499984740745262"/>
      </top>
      <bottom/>
      <diagonal/>
    </border>
    <border>
      <left/>
      <right style="medium">
        <color indexed="64"/>
      </right>
      <top style="dotted">
        <color theme="1" tint="0.499984740745262"/>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0">
    <xf numFmtId="0" fontId="0" fillId="0" borderId="0" xfId="0">
      <alignment vertical="center"/>
    </xf>
    <xf numFmtId="0" fontId="1" fillId="2" borderId="0" xfId="0" applyFont="1" applyFill="1" applyBorder="1">
      <alignment vertical="center"/>
    </xf>
    <xf numFmtId="0" fontId="1" fillId="2" borderId="0" xfId="0" applyFont="1" applyFill="1" applyBorder="1" applyAlignment="1">
      <alignment vertical="center"/>
    </xf>
    <xf numFmtId="0" fontId="1" fillId="0" borderId="0" xfId="0" applyFont="1">
      <alignment vertical="center"/>
    </xf>
    <xf numFmtId="49" fontId="1" fillId="0" borderId="0" xfId="0" applyNumberFormat="1" applyFont="1">
      <alignment vertical="center"/>
    </xf>
    <xf numFmtId="49" fontId="1" fillId="0" borderId="0" xfId="0" applyNumberFormat="1" applyFont="1" applyBorder="1">
      <alignment vertical="center"/>
    </xf>
    <xf numFmtId="0" fontId="1" fillId="0" borderId="0" xfId="0" applyFont="1" applyBorder="1">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4" fillId="2" borderId="0" xfId="0" applyFont="1" applyFill="1" applyBorder="1" applyAlignment="1">
      <alignment horizontal="right" vertical="center"/>
    </xf>
    <xf numFmtId="49" fontId="6" fillId="0" borderId="3" xfId="0" applyNumberFormat="1" applyFont="1" applyBorder="1" applyAlignment="1">
      <alignment horizontal="left" vertical="center"/>
    </xf>
    <xf numFmtId="49"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5" fillId="2" borderId="0" xfId="0" applyFont="1" applyFill="1" applyBorder="1">
      <alignment vertical="center"/>
    </xf>
    <xf numFmtId="0" fontId="5" fillId="0" borderId="0" xfId="0" applyFont="1">
      <alignment vertical="center"/>
    </xf>
    <xf numFmtId="0" fontId="6" fillId="0" borderId="3" xfId="0" applyFont="1" applyBorder="1" applyAlignment="1">
      <alignment horizontal="left" vertical="center"/>
    </xf>
    <xf numFmtId="0" fontId="6" fillId="0" borderId="3" xfId="0" applyFont="1" applyBorder="1">
      <alignment vertical="center"/>
    </xf>
    <xf numFmtId="0" fontId="5" fillId="2" borderId="16" xfId="0" applyFont="1" applyFill="1" applyBorder="1" applyAlignment="1">
      <alignment vertical="center"/>
    </xf>
    <xf numFmtId="0" fontId="5" fillId="2" borderId="16" xfId="0" applyFont="1" applyFill="1" applyBorder="1">
      <alignment vertical="center"/>
    </xf>
    <xf numFmtId="0" fontId="8" fillId="2" borderId="46" xfId="0" applyFont="1" applyFill="1" applyBorder="1" applyProtection="1">
      <alignment vertical="center"/>
      <protection locked="0"/>
    </xf>
    <xf numFmtId="0" fontId="9" fillId="2" borderId="46" xfId="0" applyFont="1" applyFill="1" applyBorder="1" applyAlignment="1" applyProtection="1">
      <alignment horizontal="center" vertical="center"/>
      <protection locked="0"/>
    </xf>
    <xf numFmtId="0" fontId="8" fillId="2" borderId="17" xfId="0" applyFont="1" applyFill="1" applyBorder="1" applyProtection="1">
      <alignment vertical="center"/>
      <protection locked="0"/>
    </xf>
    <xf numFmtId="0" fontId="5" fillId="2" borderId="48" xfId="0" applyFont="1" applyFill="1" applyBorder="1">
      <alignment vertical="center"/>
    </xf>
    <xf numFmtId="0" fontId="5" fillId="2" borderId="48" xfId="0" applyFont="1" applyFill="1" applyBorder="1" applyAlignment="1">
      <alignment vertical="center"/>
    </xf>
    <xf numFmtId="0" fontId="5" fillId="2" borderId="0" xfId="0" applyFont="1" applyFill="1" applyAlignment="1">
      <alignment vertical="top"/>
    </xf>
    <xf numFmtId="0" fontId="5" fillId="2" borderId="0" xfId="0" applyFont="1" applyFill="1" applyBorder="1" applyAlignment="1">
      <alignment vertical="center"/>
    </xf>
    <xf numFmtId="0" fontId="5" fillId="2" borderId="0" xfId="0" applyFont="1" applyFill="1">
      <alignment vertical="center"/>
    </xf>
    <xf numFmtId="0" fontId="5" fillId="0" borderId="55" xfId="0" applyFont="1" applyFill="1" applyBorder="1" applyAlignment="1">
      <alignment horizontal="center" vertical="center"/>
    </xf>
    <xf numFmtId="0" fontId="5" fillId="0" borderId="57" xfId="0" applyFont="1" applyFill="1" applyBorder="1" applyAlignment="1">
      <alignment horizontal="center" vertical="center"/>
    </xf>
    <xf numFmtId="49" fontId="6" fillId="0" borderId="3" xfId="0" applyNumberFormat="1" applyFont="1" applyBorder="1" applyAlignment="1">
      <alignment horizontal="left" vertical="center" wrapText="1"/>
    </xf>
    <xf numFmtId="49" fontId="5" fillId="0" borderId="3" xfId="0" applyNumberFormat="1" applyFont="1" applyBorder="1">
      <alignment vertical="center"/>
    </xf>
    <xf numFmtId="49" fontId="11" fillId="0" borderId="3" xfId="0" applyNumberFormat="1" applyFont="1" applyFill="1" applyBorder="1" applyAlignment="1" applyProtection="1">
      <alignment horizontal="left" vertical="top"/>
      <protection locked="0"/>
    </xf>
    <xf numFmtId="49" fontId="5" fillId="0" borderId="0" xfId="0" applyNumberFormat="1" applyFont="1">
      <alignment vertical="center"/>
    </xf>
    <xf numFmtId="49" fontId="5" fillId="2" borderId="12" xfId="0" applyNumberFormat="1" applyFont="1" applyFill="1" applyBorder="1" applyProtection="1">
      <alignment vertical="center"/>
      <protection locked="0"/>
    </xf>
    <xf numFmtId="49" fontId="5" fillId="2" borderId="12" xfId="0" applyNumberFormat="1" applyFont="1" applyFill="1" applyBorder="1" applyAlignment="1" applyProtection="1">
      <alignment vertical="center"/>
      <protection locked="0"/>
    </xf>
    <xf numFmtId="49" fontId="5" fillId="2" borderId="35" xfId="0" applyNumberFormat="1" applyFont="1" applyFill="1" applyBorder="1" applyProtection="1">
      <alignment vertical="center"/>
      <protection locked="0"/>
    </xf>
    <xf numFmtId="49" fontId="14" fillId="2" borderId="20" xfId="0" applyNumberFormat="1" applyFont="1" applyFill="1" applyBorder="1" applyProtection="1">
      <alignment vertical="center"/>
      <protection locked="0"/>
    </xf>
    <xf numFmtId="49" fontId="14" fillId="2" borderId="30" xfId="0" applyNumberFormat="1" applyFont="1" applyFill="1" applyBorder="1" applyProtection="1">
      <alignment vertical="center"/>
      <protection locked="0"/>
    </xf>
    <xf numFmtId="49" fontId="5" fillId="2" borderId="41" xfId="0" applyNumberFormat="1" applyFont="1" applyFill="1" applyBorder="1" applyProtection="1">
      <alignment vertical="center"/>
      <protection locked="0"/>
    </xf>
    <xf numFmtId="49" fontId="14" fillId="2" borderId="20" xfId="0" applyNumberFormat="1" applyFont="1" applyFill="1" applyBorder="1" applyAlignment="1" applyProtection="1">
      <alignment vertical="center"/>
      <protection locked="0"/>
    </xf>
    <xf numFmtId="49" fontId="14" fillId="2" borderId="41" xfId="0" applyNumberFormat="1" applyFont="1" applyFill="1" applyBorder="1" applyAlignment="1" applyProtection="1">
      <alignment vertical="center"/>
      <protection locked="0"/>
    </xf>
    <xf numFmtId="49" fontId="6" fillId="2" borderId="12" xfId="0" applyNumberFormat="1" applyFont="1" applyFill="1" applyBorder="1" applyProtection="1">
      <alignment vertical="center"/>
      <protection locked="0"/>
    </xf>
    <xf numFmtId="0" fontId="1" fillId="2" borderId="0" xfId="0" applyFont="1" applyFill="1" applyBorder="1" applyAlignment="1" applyProtection="1">
      <alignment vertical="center"/>
      <protection locked="0"/>
    </xf>
    <xf numFmtId="0" fontId="6" fillId="0" borderId="3" xfId="0" applyNumberFormat="1" applyFont="1" applyBorder="1" applyAlignment="1">
      <alignment horizontal="left" vertical="center"/>
    </xf>
    <xf numFmtId="0" fontId="5" fillId="2" borderId="68" xfId="0" applyFont="1" applyFill="1" applyBorder="1" applyAlignment="1">
      <alignment horizontal="center" vertical="center"/>
    </xf>
    <xf numFmtId="49" fontId="15" fillId="2" borderId="12" xfId="0" applyNumberFormat="1" applyFont="1" applyFill="1" applyBorder="1" applyAlignment="1" applyProtection="1">
      <alignment horizontal="center" vertical="center"/>
      <protection locked="0"/>
    </xf>
    <xf numFmtId="49" fontId="15" fillId="2" borderId="41" xfId="0" applyNumberFormat="1" applyFont="1" applyFill="1" applyBorder="1" applyAlignment="1" applyProtection="1">
      <alignment horizontal="center" vertical="center"/>
      <protection locked="0"/>
    </xf>
    <xf numFmtId="0" fontId="5" fillId="2" borderId="68" xfId="0" applyFont="1" applyFill="1" applyBorder="1" applyAlignment="1">
      <alignment horizontal="center" vertical="center" shrinkToFit="1"/>
    </xf>
    <xf numFmtId="0" fontId="5" fillId="0" borderId="57" xfId="0" applyFont="1" applyFill="1" applyBorder="1" applyAlignment="1">
      <alignment horizontal="left" vertical="center"/>
    </xf>
    <xf numFmtId="0" fontId="5" fillId="0" borderId="58"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9" xfId="0" applyFont="1" applyFill="1" applyBorder="1" applyAlignment="1">
      <alignment horizontal="center" vertical="center"/>
    </xf>
    <xf numFmtId="0" fontId="8" fillId="2" borderId="46" xfId="0" applyFont="1" applyFill="1" applyBorder="1" applyAlignment="1" applyProtection="1">
      <alignment horizontal="left"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3" xfId="0" applyFont="1" applyFill="1" applyBorder="1" applyAlignment="1">
      <alignment horizontal="center" vertical="center"/>
    </xf>
    <xf numFmtId="0" fontId="5" fillId="3" borderId="60" xfId="0" applyFont="1" applyFill="1" applyBorder="1" applyAlignment="1">
      <alignment horizontal="center" vertical="center" wrapText="1"/>
    </xf>
    <xf numFmtId="0" fontId="5" fillId="3" borderId="57" xfId="0" applyFont="1" applyFill="1" applyBorder="1" applyAlignment="1">
      <alignment horizontal="center" vertical="center"/>
    </xf>
    <xf numFmtId="0" fontId="5" fillId="0" borderId="57"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5" fillId="0" borderId="52" xfId="0" applyFont="1" applyFill="1" applyBorder="1" applyAlignment="1">
      <alignment horizontal="left" vertical="center"/>
    </xf>
    <xf numFmtId="0" fontId="5" fillId="0" borderId="50" xfId="0" applyFont="1" applyFill="1" applyBorder="1" applyAlignment="1">
      <alignment horizontal="left" vertical="center"/>
    </xf>
    <xf numFmtId="0" fontId="5" fillId="0" borderId="51" xfId="0" applyFont="1" applyFill="1" applyBorder="1" applyAlignment="1">
      <alignment horizontal="left"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9"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5" fillId="0" borderId="58" xfId="0" applyFont="1" applyFill="1" applyBorder="1" applyAlignment="1">
      <alignment horizontal="lef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10" fillId="2" borderId="8" xfId="0" applyFont="1" applyFill="1" applyBorder="1" applyAlignment="1">
      <alignment horizontal="left" wrapText="1"/>
    </xf>
    <xf numFmtId="0" fontId="10" fillId="2" borderId="0" xfId="0" applyFont="1" applyFill="1" applyBorder="1" applyAlignment="1">
      <alignment horizontal="left" vertical="center" wrapText="1"/>
    </xf>
    <xf numFmtId="0" fontId="5" fillId="0" borderId="52" xfId="0" applyFont="1" applyFill="1" applyBorder="1" applyAlignment="1">
      <alignment horizontal="left" vertical="center" shrinkToFit="1"/>
    </xf>
    <xf numFmtId="0" fontId="5" fillId="0" borderId="50" xfId="0" applyFont="1" applyFill="1" applyBorder="1" applyAlignment="1">
      <alignment horizontal="left" vertical="center" shrinkToFit="1"/>
    </xf>
    <xf numFmtId="0" fontId="5" fillId="0" borderId="53" xfId="0" applyFont="1" applyFill="1" applyBorder="1" applyAlignment="1">
      <alignment horizontal="left" vertical="center" shrinkToFi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49" fontId="16" fillId="2" borderId="43" xfId="0" applyNumberFormat="1" applyFont="1" applyFill="1" applyBorder="1" applyAlignment="1" applyProtection="1">
      <alignment horizontal="left" vertical="center" wrapText="1"/>
    </xf>
    <xf numFmtId="49" fontId="5" fillId="2" borderId="41" xfId="0" applyNumberFormat="1" applyFont="1" applyFill="1" applyBorder="1" applyAlignment="1" applyProtection="1">
      <alignment horizontal="left" vertical="center" wrapText="1"/>
    </xf>
    <xf numFmtId="49" fontId="5" fillId="2" borderId="44" xfId="0" applyNumberFormat="1" applyFont="1" applyFill="1" applyBorder="1" applyAlignment="1" applyProtection="1">
      <alignment horizontal="left" vertical="center" wrapText="1"/>
    </xf>
    <xf numFmtId="0" fontId="5" fillId="0" borderId="2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8" fillId="2" borderId="47" xfId="0" applyFont="1" applyFill="1" applyBorder="1" applyAlignment="1" applyProtection="1">
      <alignment horizontal="left" vertical="center" wrapText="1" shrinkToFit="1"/>
    </xf>
    <xf numFmtId="0" fontId="8" fillId="2" borderId="17" xfId="0" applyFont="1" applyFill="1" applyBorder="1" applyAlignment="1" applyProtection="1">
      <alignment horizontal="left" vertical="center" shrinkToFit="1"/>
    </xf>
    <xf numFmtId="0" fontId="8" fillId="2" borderId="17" xfId="0" applyFont="1" applyFill="1" applyBorder="1" applyAlignment="1" applyProtection="1">
      <alignment horizontal="left" vertical="center"/>
      <protection locked="0"/>
    </xf>
    <xf numFmtId="0" fontId="8" fillId="2" borderId="18" xfId="0" applyFont="1" applyFill="1" applyBorder="1" applyAlignment="1" applyProtection="1">
      <alignment horizontal="left" vertical="center"/>
      <protection locked="0"/>
    </xf>
    <xf numFmtId="49" fontId="6" fillId="2" borderId="43" xfId="0" applyNumberFormat="1" applyFont="1" applyFill="1" applyBorder="1" applyAlignment="1" applyProtection="1">
      <alignment horizontal="center" vertical="center"/>
      <protection locked="0"/>
    </xf>
    <xf numFmtId="49" fontId="6" fillId="2" borderId="41" xfId="0" applyNumberFormat="1" applyFont="1" applyFill="1" applyBorder="1" applyAlignment="1" applyProtection="1">
      <alignment horizontal="center" vertical="center"/>
      <protection locked="0"/>
    </xf>
    <xf numFmtId="49" fontId="6" fillId="2" borderId="42" xfId="0" applyNumberFormat="1" applyFont="1" applyFill="1" applyBorder="1" applyAlignment="1" applyProtection="1">
      <alignment horizontal="center" vertical="center"/>
      <protection locked="0"/>
    </xf>
    <xf numFmtId="49" fontId="5" fillId="2" borderId="11" xfId="0" applyNumberFormat="1" applyFont="1" applyFill="1" applyBorder="1" applyAlignment="1" applyProtection="1">
      <alignment horizontal="left" vertical="center"/>
      <protection locked="0"/>
    </xf>
    <xf numFmtId="49" fontId="5" fillId="2" borderId="12" xfId="0" applyNumberFormat="1" applyFont="1" applyFill="1" applyBorder="1" applyAlignment="1" applyProtection="1">
      <alignment horizontal="left" vertical="center"/>
      <protection locked="0"/>
    </xf>
    <xf numFmtId="49" fontId="5" fillId="2" borderId="35" xfId="0" applyNumberFormat="1" applyFont="1" applyFill="1" applyBorder="1" applyAlignment="1" applyProtection="1">
      <alignment horizontal="left" vertical="center"/>
      <protection locked="0"/>
    </xf>
    <xf numFmtId="49" fontId="5" fillId="2" borderId="19" xfId="0" applyNumberFormat="1" applyFont="1" applyFill="1" applyBorder="1" applyAlignment="1" applyProtection="1">
      <alignment horizontal="left" vertical="center"/>
      <protection locked="0"/>
    </xf>
    <xf numFmtId="49" fontId="5" fillId="2" borderId="20" xfId="0" applyNumberFormat="1" applyFont="1" applyFill="1" applyBorder="1" applyAlignment="1" applyProtection="1">
      <alignment horizontal="left" vertical="center"/>
      <protection locked="0"/>
    </xf>
    <xf numFmtId="49" fontId="5" fillId="2" borderId="30" xfId="0" applyNumberFormat="1" applyFont="1" applyFill="1" applyBorder="1" applyAlignment="1" applyProtection="1">
      <alignment horizontal="left" vertical="center"/>
      <protection locked="0"/>
    </xf>
    <xf numFmtId="0" fontId="5" fillId="0" borderId="27" xfId="0" applyFont="1" applyFill="1" applyBorder="1" applyAlignment="1">
      <alignment horizontal="center" vertical="center" textRotation="255"/>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49" fontId="14" fillId="2" borderId="20" xfId="0" applyNumberFormat="1" applyFont="1" applyFill="1" applyBorder="1" applyAlignment="1" applyProtection="1">
      <alignment horizontal="center" vertical="center"/>
      <protection locked="0"/>
    </xf>
    <xf numFmtId="49" fontId="14" fillId="2" borderId="31" xfId="0" applyNumberFormat="1" applyFont="1" applyFill="1" applyBorder="1" applyAlignment="1" applyProtection="1">
      <alignment horizontal="left" vertical="center" wrapText="1"/>
      <protection locked="0"/>
    </xf>
    <xf numFmtId="49" fontId="14" fillId="2" borderId="32" xfId="0" applyNumberFormat="1" applyFont="1" applyFill="1" applyBorder="1" applyAlignment="1" applyProtection="1">
      <alignment horizontal="left" vertical="center" wrapText="1"/>
      <protection locked="0"/>
    </xf>
    <xf numFmtId="49" fontId="14" fillId="2" borderId="34" xfId="0" applyNumberFormat="1" applyFont="1" applyFill="1" applyBorder="1" applyAlignment="1" applyProtection="1">
      <alignment horizontal="left" vertical="center" wrapText="1"/>
      <protection locked="0"/>
    </xf>
    <xf numFmtId="0" fontId="5" fillId="0" borderId="7" xfId="0" applyFont="1" applyFill="1" applyBorder="1" applyAlignment="1">
      <alignment horizontal="center" vertical="center" textRotation="255"/>
    </xf>
    <xf numFmtId="0" fontId="5" fillId="0" borderId="36" xfId="0" applyFont="1" applyFill="1" applyBorder="1" applyAlignment="1">
      <alignment horizontal="center" vertical="center" textRotation="255"/>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9" xfId="0" applyFont="1" applyFill="1" applyBorder="1" applyAlignment="1">
      <alignment horizontal="center" vertical="center" wrapText="1"/>
    </xf>
    <xf numFmtId="49" fontId="13" fillId="2" borderId="69" xfId="0" applyNumberFormat="1" applyFont="1" applyFill="1" applyBorder="1" applyAlignment="1" applyProtection="1">
      <alignment horizontal="left" vertical="center"/>
      <protection locked="0"/>
    </xf>
    <xf numFmtId="49" fontId="13" fillId="2" borderId="70" xfId="0" applyNumberFormat="1" applyFont="1" applyFill="1" applyBorder="1" applyAlignment="1" applyProtection="1">
      <alignment horizontal="left" vertical="center"/>
      <protection locked="0"/>
    </xf>
    <xf numFmtId="49" fontId="13" fillId="2" borderId="71" xfId="0" applyNumberFormat="1" applyFont="1" applyFill="1" applyBorder="1" applyAlignment="1" applyProtection="1">
      <alignment horizontal="left" vertical="center"/>
      <protection locked="0"/>
    </xf>
    <xf numFmtId="49" fontId="13" fillId="2" borderId="19" xfId="0" applyNumberFormat="1" applyFont="1" applyFill="1" applyBorder="1" applyAlignment="1" applyProtection="1">
      <alignment horizontal="left" vertical="center"/>
      <protection locked="0"/>
    </xf>
    <xf numFmtId="49" fontId="13" fillId="2" borderId="20" xfId="0" applyNumberFormat="1" applyFont="1" applyFill="1" applyBorder="1" applyAlignment="1" applyProtection="1">
      <alignment horizontal="left" vertical="center"/>
      <protection locked="0"/>
    </xf>
    <xf numFmtId="49" fontId="13" fillId="2" borderId="30" xfId="0" applyNumberFormat="1" applyFont="1" applyFill="1" applyBorder="1" applyAlignment="1" applyProtection="1">
      <alignment horizontal="left" vertical="center"/>
      <protection locked="0"/>
    </xf>
    <xf numFmtId="49" fontId="14" fillId="2" borderId="23" xfId="0" applyNumberFormat="1" applyFont="1" applyFill="1" applyBorder="1" applyAlignment="1" applyProtection="1">
      <alignment horizontal="left" vertical="center"/>
      <protection locked="0"/>
    </xf>
    <xf numFmtId="49" fontId="14" fillId="2" borderId="24" xfId="0" applyNumberFormat="1" applyFont="1" applyFill="1" applyBorder="1" applyAlignment="1" applyProtection="1">
      <alignment horizontal="left" vertical="center"/>
      <protection locked="0"/>
    </xf>
    <xf numFmtId="49" fontId="14" fillId="2" borderId="26"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49" fontId="14" fillId="2" borderId="30" xfId="0" applyNumberFormat="1" applyFont="1" applyFill="1" applyBorder="1" applyAlignment="1" applyProtection="1">
      <alignment horizontal="left" vertical="center"/>
      <protection locked="0"/>
    </xf>
    <xf numFmtId="0" fontId="5" fillId="0" borderId="3" xfId="0" applyFont="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1" fillId="2" borderId="0" xfId="0" applyFont="1" applyFill="1" applyBorder="1" applyAlignment="1">
      <alignment horizontal="center" vertical="center"/>
    </xf>
    <xf numFmtId="49" fontId="1" fillId="2" borderId="0"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17"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49" fontId="1" fillId="2" borderId="0" xfId="0" applyNumberFormat="1" applyFont="1" applyFill="1" applyBorder="1" applyAlignment="1" applyProtection="1">
      <alignment horizontal="right" vertical="center"/>
      <protection locked="0"/>
    </xf>
  </cellXfs>
  <cellStyles count="1">
    <cellStyle name="標準" xfId="0" builtinId="0"/>
  </cellStyles>
  <dxfs count="1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33835</xdr:colOff>
      <xdr:row>9</xdr:row>
      <xdr:rowOff>53826</xdr:rowOff>
    </xdr:from>
    <xdr:to>
      <xdr:col>93</xdr:col>
      <xdr:colOff>123265</xdr:colOff>
      <xdr:row>34</xdr:row>
      <xdr:rowOff>57428</xdr:rowOff>
    </xdr:to>
    <xdr:sp macro="" textlink="">
      <xdr:nvSpPr>
        <xdr:cNvPr id="2" name="テキスト ボックス 1"/>
        <xdr:cNvSpPr txBox="1"/>
      </xdr:nvSpPr>
      <xdr:spPr>
        <a:xfrm>
          <a:off x="6325939" y="2087694"/>
          <a:ext cx="5989326" cy="6402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ご確認ください</a:t>
          </a:r>
          <a:r>
            <a:rPr kumimoji="1" lang="en-US" altLang="ja-JP" sz="1100" b="1">
              <a:latin typeface="ＭＳ ゴシック" panose="020B0609070205080204" pitchFamily="49" charset="-128"/>
              <a:ea typeface="ＭＳ ゴシック" panose="020B0609070205080204" pitchFamily="49" charset="-128"/>
            </a:rPr>
            <a:t>】</a:t>
          </a:r>
        </a:p>
        <a:p>
          <a:pPr algn="ctr"/>
          <a:r>
            <a:rPr kumimoji="1" lang="en-US" altLang="ja-JP" sz="1000" b="1">
              <a:solidFill>
                <a:srgbClr val="FF0000"/>
              </a:solidFill>
              <a:latin typeface="ＭＳ ゴシック" panose="020B0609070205080204" pitchFamily="49" charset="-128"/>
              <a:ea typeface="ＭＳ ゴシック" panose="020B0609070205080204" pitchFamily="49" charset="-128"/>
            </a:rPr>
            <a:t>※</a:t>
          </a:r>
          <a:r>
            <a:rPr kumimoji="1" lang="ja-JP" altLang="en-US" sz="1000" b="1">
              <a:solidFill>
                <a:srgbClr val="FF0000"/>
              </a:solidFill>
              <a:latin typeface="ＭＳ ゴシック" panose="020B0609070205080204" pitchFamily="49" charset="-128"/>
              <a:ea typeface="ＭＳ ゴシック" panose="020B0609070205080204" pitchFamily="49" charset="-128"/>
            </a:rPr>
            <a:t>申請書が２枚にまたがってしまう場合は、１枚に収まるよう印刷範囲を変更してください。</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１　利用者番号は、個人は１人に１つ、団体は１団体に１つのみ発行します。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利用者登録申請書は対象施設のうち、普段よくご利用になる１施設にのみ</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ご提出ください。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　上の提出先施設欄で、申請書を提出する施設を選択してください。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　太線内をご入力のうえ、Ａ４用紙に印刷してご利用ください。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記入日、郵便番号、電話番号、メールアドレスの欄は、色のついたセルに</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半角英数字をご入力ください。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４　コミュニティセンターを除き、窓口用と郵送用の様式は共通です。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　コミュニティセンターは、郵送提出の場合には、提出先施設欄で</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（郵送用）の表記のある施設を選択してください。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　申請書の提出の際には確認書類の提示または提出が必要です。また、</a:t>
          </a:r>
          <a:br>
            <a:rPr kumimoji="1" lang="ja-JP" altLang="en-US"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郵送申請の場合は、提出先施設により郵送先は異なります。</a:t>
          </a:r>
          <a:br>
            <a:rPr kumimoji="1" lang="ja-JP" altLang="en-US"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詳しくは市ホームページをご参照ください。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７　施設が利用可能である場合、確認書類等の確認後、窓口申請の場合は、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利用者番号とパスワードが記載された通知書を発行します。郵送申請の</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場合は、利用者番号とパスワードを発行し、メールで通知します。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利用者登録申請書のメールアドレス欄は必ずご記入ください。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８　迷惑メール設定やドメイン指定受信等を設定している方は、次のドメインを</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含むメールの受信を許可してください。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おにクル：「</a:t>
          </a:r>
          <a:r>
            <a:rPr kumimoji="1" lang="en-US" altLang="ja-JP" sz="1100">
              <a:latin typeface="ＭＳ ゴシック" panose="020B0609070205080204" pitchFamily="49" charset="-128"/>
              <a:ea typeface="ＭＳ ゴシック" panose="020B0609070205080204" pitchFamily="49" charset="-128"/>
            </a:rPr>
            <a:t>@sps.sgn.ne.jp</a:t>
          </a:r>
          <a:r>
            <a:rPr kumimoji="1" lang="ja-JP" altLang="en-US" sz="1100">
              <a:latin typeface="ＭＳ ゴシック" panose="020B0609070205080204" pitchFamily="49" charset="-128"/>
              <a:ea typeface="ＭＳ ゴシック" panose="020B0609070205080204" pitchFamily="49" charset="-128"/>
            </a:rPr>
            <a:t>」</a:t>
          </a:r>
          <a:br>
            <a:rPr kumimoji="1" lang="ja-JP" altLang="en-US"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市民総合センター：「</a:t>
          </a:r>
          <a:r>
            <a:rPr kumimoji="1" lang="en-US" altLang="ja-JP" sz="1100">
              <a:latin typeface="ＭＳ ゴシック" panose="020B0609070205080204" pitchFamily="49" charset="-128"/>
              <a:ea typeface="ＭＳ ゴシック" panose="020B0609070205080204" pitchFamily="49" charset="-128"/>
            </a:rPr>
            <a:t>@ibabun.jp</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その他：「</a:t>
          </a:r>
          <a:r>
            <a:rPr kumimoji="1" lang="en-US" altLang="ja-JP" sz="1100">
              <a:latin typeface="ＭＳ ゴシック" panose="020B0609070205080204" pitchFamily="49" charset="-128"/>
              <a:ea typeface="ＭＳ ゴシック" panose="020B0609070205080204" pitchFamily="49" charset="-128"/>
            </a:rPr>
            <a:t>@city.ibaraki.lg.jp</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９　郵送申請の場合で、</a:t>
          </a:r>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日以上メールによる通知がない場合、メールアドレスの</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記入誤りや受信拒否等が考えられますので、各郵送先にお問い合わせください。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　利用者登録完了後、手続きした施設の利用区分のすべての施設について</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（例えば「公民館」等の単位ごとに）、抽選申込や空きコマ予約が可能に</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なります。その他の利用区分の施設をご利用になる際には、別途、利用区分</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追加の手続きが必要となります（利用者登録申請の手続きとは異なります）。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詳しくは市ホームページをご参照ください。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　市民活動センター及び障害福祉センターハートフルは郵送申請の受付を</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していません。施設窓口でお手続きください。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00"/>
  <sheetViews>
    <sheetView tabSelected="1" view="pageBreakPreview" zoomScale="85" zoomScaleNormal="55" zoomScaleSheetLayoutView="85" workbookViewId="0">
      <selection activeCell="CX18" sqref="CX18"/>
    </sheetView>
  </sheetViews>
  <sheetFormatPr defaultColWidth="2" defaultRowHeight="17.45" customHeight="1" x14ac:dyDescent="0.25"/>
  <cols>
    <col min="1" max="1" width="2.86328125" style="19" customWidth="1"/>
    <col min="2" max="6" width="2" style="19" customWidth="1"/>
    <col min="7" max="41" width="2.1328125" style="19" customWidth="1"/>
    <col min="42" max="42" width="0.86328125" style="19" customWidth="1"/>
    <col min="43" max="45" width="0.86328125" customWidth="1"/>
    <col min="46" max="46" width="27" style="19" customWidth="1"/>
    <col min="47" max="47" width="18.59765625" style="19" hidden="1" customWidth="1"/>
    <col min="48" max="48" width="19.73046875" style="19" hidden="1" customWidth="1"/>
    <col min="49" max="54" width="10.59765625" style="19" hidden="1" customWidth="1"/>
    <col min="55" max="56" width="2" style="19" hidden="1" customWidth="1"/>
    <col min="57" max="57" width="3.86328125" style="37" hidden="1" customWidth="1"/>
    <col min="58" max="58" width="5.46484375" style="37" hidden="1" customWidth="1"/>
    <col min="59" max="59" width="36" style="19" hidden="1" customWidth="1"/>
    <col min="60" max="60" width="45.1328125" style="19" hidden="1" customWidth="1"/>
    <col min="61" max="61" width="31" style="19" hidden="1" customWidth="1"/>
    <col min="62" max="67" width="10.59765625" style="19" hidden="1" customWidth="1"/>
    <col min="68" max="79" width="2" style="19" customWidth="1"/>
    <col min="80" max="92" width="2" customWidth="1"/>
    <col min="102" max="16384" width="2" style="19"/>
  </cols>
  <sheetData>
    <row r="1" spans="1:67" s="3" customFormat="1" ht="17.45" customHeight="1" x14ac:dyDescent="0.25">
      <c r="A1" s="1" t="s">
        <v>0</v>
      </c>
      <c r="B1" s="1"/>
      <c r="C1" s="2"/>
      <c r="D1" s="2"/>
      <c r="E1" s="2"/>
      <c r="F1" s="2"/>
      <c r="G1" s="2"/>
      <c r="H1" s="2"/>
      <c r="I1" s="2"/>
      <c r="J1" s="2"/>
      <c r="K1" s="2"/>
      <c r="L1" s="2"/>
      <c r="M1" s="2"/>
      <c r="N1" s="2"/>
      <c r="O1" s="2"/>
      <c r="P1" s="2"/>
      <c r="Q1" s="2"/>
      <c r="R1" s="2"/>
      <c r="S1" s="2"/>
      <c r="T1" s="2"/>
      <c r="U1" s="2"/>
      <c r="V1" s="2"/>
      <c r="W1" s="2"/>
      <c r="X1" s="1"/>
      <c r="Y1" s="1"/>
      <c r="Z1" s="1"/>
      <c r="AA1" s="1"/>
      <c r="AB1" s="1"/>
      <c r="AC1" s="1"/>
      <c r="AD1" s="1"/>
      <c r="AE1" s="1"/>
      <c r="AF1" s="1"/>
      <c r="AG1" s="1"/>
      <c r="AH1" s="1"/>
      <c r="AI1" s="1"/>
      <c r="AJ1" s="1"/>
      <c r="AK1" s="1"/>
      <c r="AL1" s="1"/>
      <c r="AM1" s="1"/>
      <c r="AN1" s="1"/>
      <c r="AO1" s="1"/>
      <c r="BE1" s="4"/>
      <c r="BF1" s="4"/>
    </row>
    <row r="2" spans="1:67" s="3" customFormat="1" ht="17.45" customHeight="1" x14ac:dyDescent="0.25">
      <c r="A2" s="170" t="s">
        <v>1</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BE2" s="4"/>
      <c r="BF2" s="5"/>
      <c r="BG2" s="6"/>
      <c r="BH2" s="6"/>
    </row>
    <row r="3" spans="1:67" s="3" customFormat="1" ht="17.45" customHeight="1" x14ac:dyDescent="0.25">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BE3" s="4"/>
      <c r="BF3" s="5"/>
      <c r="BG3" s="6"/>
      <c r="BH3" s="6"/>
    </row>
    <row r="4" spans="1:67" s="3" customFormat="1" ht="17.45" customHeight="1" x14ac:dyDescent="0.25">
      <c r="A4" s="1"/>
      <c r="B4" s="2"/>
      <c r="C4" s="2"/>
      <c r="D4" s="2"/>
      <c r="E4" s="2"/>
      <c r="F4" s="2"/>
      <c r="G4" s="2"/>
      <c r="H4" s="2"/>
      <c r="I4" s="2"/>
      <c r="J4" s="2"/>
      <c r="K4" s="2"/>
      <c r="L4" s="2"/>
      <c r="M4" s="2"/>
      <c r="N4" s="2"/>
      <c r="O4" s="2"/>
      <c r="P4" s="2"/>
      <c r="Q4" s="2"/>
      <c r="R4" s="2"/>
      <c r="S4" s="2"/>
      <c r="T4" s="2"/>
      <c r="U4" s="2"/>
      <c r="V4" s="2"/>
      <c r="W4" s="2"/>
      <c r="X4" s="2"/>
      <c r="Y4" s="2"/>
      <c r="Z4" s="2"/>
      <c r="AA4" s="2"/>
      <c r="AB4" s="2"/>
      <c r="AC4" s="47"/>
      <c r="AD4" s="179" t="s">
        <v>215</v>
      </c>
      <c r="AE4" s="179"/>
      <c r="AF4" s="179"/>
      <c r="AG4" s="171"/>
      <c r="AH4" s="171"/>
      <c r="AI4" s="1" t="s">
        <v>2</v>
      </c>
      <c r="AJ4" s="171"/>
      <c r="AK4" s="171"/>
      <c r="AL4" s="1" t="s">
        <v>3</v>
      </c>
      <c r="AM4" s="171"/>
      <c r="AN4" s="171"/>
      <c r="AO4" s="1" t="s">
        <v>4</v>
      </c>
      <c r="AT4" s="7" t="s">
        <v>5</v>
      </c>
      <c r="BE4" s="4"/>
      <c r="BF4" s="5"/>
      <c r="BG4" s="6"/>
      <c r="BH4" s="6"/>
    </row>
    <row r="5" spans="1:67" s="3" customFormat="1" ht="17.45" customHeight="1" thickBot="1" x14ac:dyDescent="0.3">
      <c r="A5" s="1" t="str">
        <f>"（申請先）"&amp;AU6</f>
        <v>（申請先）</v>
      </c>
      <c r="B5" s="1"/>
      <c r="C5" s="2"/>
      <c r="D5" s="2"/>
      <c r="E5" s="2"/>
      <c r="F5" s="2"/>
      <c r="G5" s="2"/>
      <c r="H5" s="2"/>
      <c r="I5" s="2"/>
      <c r="J5" s="2"/>
      <c r="K5" s="2"/>
      <c r="L5" s="2"/>
      <c r="M5" s="2"/>
      <c r="N5" s="2"/>
      <c r="O5" s="2"/>
      <c r="P5" s="2"/>
      <c r="Q5" s="2"/>
      <c r="R5" s="2"/>
      <c r="S5" s="2"/>
      <c r="T5" s="2"/>
      <c r="U5" s="2"/>
      <c r="V5" s="2"/>
      <c r="W5" s="1"/>
      <c r="X5" s="1"/>
      <c r="Y5" s="1"/>
      <c r="Z5" s="1"/>
      <c r="AA5" s="1"/>
      <c r="AB5" s="1"/>
      <c r="AC5" s="1"/>
      <c r="AD5" s="1"/>
      <c r="AE5" s="1"/>
      <c r="AF5" s="1"/>
      <c r="AG5" s="1"/>
      <c r="AH5" s="1"/>
      <c r="AI5" s="1"/>
      <c r="AJ5" s="1"/>
      <c r="AK5" s="1"/>
      <c r="AL5" s="1"/>
      <c r="AM5" s="1"/>
      <c r="AN5" s="1"/>
      <c r="AO5" s="1"/>
      <c r="AT5" s="8" t="s">
        <v>6</v>
      </c>
      <c r="AU5" s="9" t="s">
        <v>7</v>
      </c>
      <c r="AV5" s="10" t="s">
        <v>8</v>
      </c>
      <c r="AW5" s="10" t="s">
        <v>9</v>
      </c>
      <c r="AX5" s="10" t="s">
        <v>10</v>
      </c>
      <c r="AY5" s="10" t="s">
        <v>11</v>
      </c>
      <c r="AZ5" s="11" t="s">
        <v>12</v>
      </c>
      <c r="BA5" s="11" t="s">
        <v>13</v>
      </c>
      <c r="BB5" s="11" t="s">
        <v>14</v>
      </c>
      <c r="BE5" s="4"/>
      <c r="BF5" s="5"/>
      <c r="BG5" s="6"/>
      <c r="BH5" s="6"/>
      <c r="BI5" s="6"/>
    </row>
    <row r="6" spans="1:67" s="3" customFormat="1" ht="7.5" customHeight="1" x14ac:dyDescent="0.25">
      <c r="A6" s="1"/>
      <c r="B6" s="2"/>
      <c r="C6" s="2"/>
      <c r="D6" s="2"/>
      <c r="E6" s="2"/>
      <c r="F6" s="2"/>
      <c r="G6" s="2"/>
      <c r="H6" s="2"/>
      <c r="I6" s="2"/>
      <c r="J6" s="2"/>
      <c r="K6" s="2"/>
      <c r="L6" s="2"/>
      <c r="M6" s="2"/>
      <c r="N6" s="2"/>
      <c r="O6" s="2"/>
      <c r="P6" s="2"/>
      <c r="Q6" s="2"/>
      <c r="R6" s="2"/>
      <c r="S6" s="2"/>
      <c r="T6" s="2"/>
      <c r="U6" s="2"/>
      <c r="V6" s="2"/>
      <c r="W6" s="1"/>
      <c r="X6" s="1"/>
      <c r="Y6" s="1"/>
      <c r="Z6" s="1"/>
      <c r="AA6" s="1"/>
      <c r="AB6" s="1"/>
      <c r="AC6" s="1"/>
      <c r="AD6" s="1"/>
      <c r="AE6" s="1"/>
      <c r="AF6" s="1"/>
      <c r="AG6" s="1"/>
      <c r="AH6" s="1"/>
      <c r="AI6" s="1"/>
      <c r="AJ6" s="1"/>
      <c r="AK6" s="1"/>
      <c r="AL6" s="1"/>
      <c r="AM6" s="1"/>
      <c r="AN6" s="1"/>
      <c r="AO6" s="1"/>
      <c r="AT6" s="172"/>
      <c r="AU6" s="175" t="str">
        <f>IF($AT$6="","",IF(VLOOKUP($AT$6,$BG$9:$BO$81,2,FALSE)="","",VLOOKUP($AT$6,$BG$9:$BO$81,2,FALSE)))</f>
        <v/>
      </c>
      <c r="AV6" s="157" t="str">
        <f>IF($AT$6="","",IF(VLOOKUP($AT$6,$BG$9:$BO$81,3,FALSE)="","",VLOOKUP($AT$6,$BG$9:$BO$81,3,FALSE)))</f>
        <v/>
      </c>
      <c r="AW6" s="157" t="str">
        <f>IF($AT$6="","",IF(VLOOKUP($AT$6,$BG$9:$BO$81,4,FALSE)="","",VLOOKUP($AT$6,$BG$9:$BO$81,4,FALSE)))</f>
        <v/>
      </c>
      <c r="AX6" s="157" t="str">
        <f>IF($AT$6="","",IF(VLOOKUP($AT$6,$BG$9:$BO$81,5,FALSE)="","",VLOOKUP($AT$6,$BG$9:$BO$81,5,FALSE)))</f>
        <v/>
      </c>
      <c r="AY6" s="157" t="str">
        <f>IF($AT$6="","",IF(VLOOKUP($AT$6,$BG$9:$BO$81,6,FALSE)="","",VLOOKUP($AT$6,$BG$9:$BO$81,6,FALSE)))</f>
        <v/>
      </c>
      <c r="AZ6" s="157" t="str">
        <f>IF($AT$6="","",IF(VLOOKUP($AT$6,$BG$9:$BO$81,7,FALSE)="","",VLOOKUP($AT$6,$BG$9:$BO$81,7,FALSE)))</f>
        <v/>
      </c>
      <c r="BA6" s="157" t="str">
        <f>IF($AT$6="","",IF(VLOOKUP($AT$6,$BG$9:$BO$81,8,FALSE)="","",VLOOKUP($AT$6,$BG$9:$BO$81,8,FALSE)))</f>
        <v/>
      </c>
      <c r="BB6" s="157" t="str">
        <f>IF($AT$6="","",IF(VLOOKUP($AT$6,$BG$9:$BO$81,9,FALSE)="","",VLOOKUP($AT$6,$BG$9:$BO$81,9,FALSE)))</f>
        <v/>
      </c>
      <c r="BE6" s="4"/>
      <c r="BF6" s="5"/>
      <c r="BG6" s="6"/>
      <c r="BH6" s="6"/>
      <c r="BI6" s="6"/>
    </row>
    <row r="7" spans="1:67" s="3" customFormat="1" ht="27.75" customHeight="1" x14ac:dyDescent="0.25">
      <c r="A7" s="12" t="s">
        <v>15</v>
      </c>
      <c r="B7" s="1"/>
      <c r="C7" s="1"/>
      <c r="D7" s="13"/>
      <c r="E7" s="2"/>
      <c r="F7" s="2"/>
      <c r="G7" s="2"/>
      <c r="H7" s="2"/>
      <c r="I7" s="2"/>
      <c r="J7" s="2"/>
      <c r="K7" s="2"/>
      <c r="L7" s="2"/>
      <c r="M7" s="2"/>
      <c r="N7" s="2"/>
      <c r="O7" s="2"/>
      <c r="P7" s="2"/>
      <c r="Q7" s="2"/>
      <c r="R7" s="2"/>
      <c r="S7" s="2"/>
      <c r="T7" s="2"/>
      <c r="U7" s="2"/>
      <c r="V7" s="2"/>
      <c r="W7" s="1"/>
      <c r="X7" s="1"/>
      <c r="Y7" s="1"/>
      <c r="Z7" s="1"/>
      <c r="AA7" s="1"/>
      <c r="AB7" s="1"/>
      <c r="AC7" s="1"/>
      <c r="AD7" s="1"/>
      <c r="AE7" s="1"/>
      <c r="AF7" s="1"/>
      <c r="AG7" s="1"/>
      <c r="AH7" s="1"/>
      <c r="AI7" s="1"/>
      <c r="AJ7" s="1"/>
      <c r="AK7" s="1"/>
      <c r="AL7" s="1"/>
      <c r="AM7" s="1"/>
      <c r="AN7" s="1"/>
      <c r="AO7" s="1"/>
      <c r="AT7" s="173"/>
      <c r="AU7" s="175"/>
      <c r="AV7" s="168"/>
      <c r="AW7" s="157"/>
      <c r="AX7" s="157"/>
      <c r="AY7" s="157"/>
      <c r="AZ7" s="157"/>
      <c r="BA7" s="157"/>
      <c r="BB7" s="157"/>
      <c r="BE7" s="4"/>
      <c r="BF7" s="5"/>
      <c r="BG7" s="6"/>
      <c r="BH7" s="6"/>
      <c r="BI7" s="6"/>
    </row>
    <row r="8" spans="1:67" s="3" customFormat="1" ht="21.75" customHeight="1" thickBo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4" t="s">
        <v>16</v>
      </c>
      <c r="AT8" s="174"/>
      <c r="AU8" s="175"/>
      <c r="AV8" s="169"/>
      <c r="AW8" s="157"/>
      <c r="AX8" s="157"/>
      <c r="AY8" s="157"/>
      <c r="AZ8" s="157"/>
      <c r="BA8" s="157"/>
      <c r="BB8" s="157"/>
      <c r="BE8" s="15" t="s">
        <v>17</v>
      </c>
      <c r="BF8" s="16" t="s">
        <v>18</v>
      </c>
      <c r="BG8" s="17" t="s">
        <v>19</v>
      </c>
      <c r="BH8" s="17" t="s">
        <v>7</v>
      </c>
      <c r="BI8" s="17" t="s">
        <v>8</v>
      </c>
      <c r="BJ8" s="17" t="s">
        <v>9</v>
      </c>
      <c r="BK8" s="17" t="s">
        <v>10</v>
      </c>
      <c r="BL8" s="17" t="s">
        <v>11</v>
      </c>
      <c r="BM8" s="17" t="s">
        <v>12</v>
      </c>
      <c r="BN8" s="17" t="s">
        <v>13</v>
      </c>
      <c r="BO8" s="17" t="s">
        <v>14</v>
      </c>
    </row>
    <row r="9" spans="1:67" ht="17.45" customHeight="1" x14ac:dyDescent="0.25">
      <c r="A9" s="158" t="s">
        <v>20</v>
      </c>
      <c r="B9" s="159"/>
      <c r="C9" s="159"/>
      <c r="D9" s="159"/>
      <c r="E9" s="159"/>
      <c r="F9" s="159"/>
      <c r="G9" s="160"/>
      <c r="H9" s="160"/>
      <c r="I9" s="161" t="s">
        <v>21</v>
      </c>
      <c r="J9" s="161"/>
      <c r="K9" s="161"/>
      <c r="L9" s="161"/>
      <c r="M9" s="161"/>
      <c r="N9" s="162"/>
      <c r="O9" s="18"/>
      <c r="P9" s="128" t="s">
        <v>22</v>
      </c>
      <c r="Q9" s="102"/>
      <c r="R9" s="102"/>
      <c r="S9" s="102"/>
      <c r="T9" s="102"/>
      <c r="U9" s="163"/>
      <c r="V9" s="166"/>
      <c r="W9" s="166"/>
      <c r="X9" s="166"/>
      <c r="Y9" s="166"/>
      <c r="Z9" s="166"/>
      <c r="AA9" s="166"/>
      <c r="AB9" s="166"/>
      <c r="AC9" s="166"/>
      <c r="AD9" s="166"/>
      <c r="AE9" s="166"/>
      <c r="AF9" s="166"/>
      <c r="AG9" s="166"/>
      <c r="AH9" s="166"/>
      <c r="AI9" s="166"/>
      <c r="AJ9" s="166"/>
      <c r="AK9" s="166"/>
      <c r="AL9" s="166"/>
      <c r="AM9" s="166"/>
      <c r="AN9" s="166"/>
      <c r="AO9" s="166"/>
      <c r="BE9" s="15" t="s">
        <v>23</v>
      </c>
      <c r="BF9" s="15" t="s">
        <v>248</v>
      </c>
      <c r="BG9" s="20" t="s">
        <v>30</v>
      </c>
      <c r="BH9" s="20" t="s">
        <v>233</v>
      </c>
      <c r="BI9" s="21" t="s">
        <v>249</v>
      </c>
      <c r="BJ9" s="11" t="s">
        <v>25</v>
      </c>
      <c r="BK9" s="11" t="s">
        <v>26</v>
      </c>
      <c r="BL9" s="11" t="s">
        <v>27</v>
      </c>
      <c r="BM9" s="11" t="s">
        <v>234</v>
      </c>
      <c r="BN9" s="11" t="s">
        <v>235</v>
      </c>
      <c r="BO9" s="11"/>
    </row>
    <row r="10" spans="1:67" ht="17.45" customHeight="1" thickBot="1" x14ac:dyDescent="0.3">
      <c r="A10" s="103"/>
      <c r="B10" s="104"/>
      <c r="C10" s="104"/>
      <c r="D10" s="104"/>
      <c r="E10" s="104"/>
      <c r="F10" s="104"/>
      <c r="G10" s="176"/>
      <c r="H10" s="176"/>
      <c r="I10" s="177" t="s">
        <v>28</v>
      </c>
      <c r="J10" s="177"/>
      <c r="K10" s="177"/>
      <c r="L10" s="177"/>
      <c r="M10" s="177"/>
      <c r="N10" s="178"/>
      <c r="O10" s="18"/>
      <c r="P10" s="144"/>
      <c r="Q10" s="164"/>
      <c r="R10" s="164"/>
      <c r="S10" s="164"/>
      <c r="T10" s="164"/>
      <c r="U10" s="165"/>
      <c r="V10" s="167"/>
      <c r="W10" s="167"/>
      <c r="X10" s="167"/>
      <c r="Y10" s="167"/>
      <c r="Z10" s="167"/>
      <c r="AA10" s="167"/>
      <c r="AB10" s="167"/>
      <c r="AC10" s="167"/>
      <c r="AD10" s="167"/>
      <c r="AE10" s="167"/>
      <c r="AF10" s="167"/>
      <c r="AG10" s="167"/>
      <c r="AH10" s="167"/>
      <c r="AI10" s="167"/>
      <c r="AJ10" s="167"/>
      <c r="AK10" s="167"/>
      <c r="AL10" s="167"/>
      <c r="AM10" s="167"/>
      <c r="AN10" s="167"/>
      <c r="AO10" s="167"/>
      <c r="BE10" s="15" t="s">
        <v>236</v>
      </c>
      <c r="BF10" s="15" t="s">
        <v>24</v>
      </c>
      <c r="BG10" s="20" t="s">
        <v>31</v>
      </c>
      <c r="BH10" s="20" t="s">
        <v>32</v>
      </c>
      <c r="BI10" s="21" t="s">
        <v>33</v>
      </c>
      <c r="BJ10" s="11" t="s">
        <v>34</v>
      </c>
      <c r="BK10" s="11" t="s">
        <v>35</v>
      </c>
      <c r="BL10" s="11" t="s">
        <v>36</v>
      </c>
      <c r="BM10" s="11" t="s">
        <v>37</v>
      </c>
      <c r="BN10" s="11"/>
      <c r="BO10" s="11"/>
    </row>
    <row r="11" spans="1:67" ht="15.75" customHeight="1" thickBot="1" x14ac:dyDescent="0.3">
      <c r="A11" s="2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BE11" s="15" t="s">
        <v>237</v>
      </c>
      <c r="BF11" s="15" t="s">
        <v>24</v>
      </c>
      <c r="BG11" s="20" t="s">
        <v>40</v>
      </c>
      <c r="BH11" s="20" t="s">
        <v>32</v>
      </c>
      <c r="BI11" s="21" t="s">
        <v>41</v>
      </c>
      <c r="BJ11" s="11" t="s">
        <v>34</v>
      </c>
      <c r="BK11" s="11" t="s">
        <v>35</v>
      </c>
      <c r="BL11" s="11" t="s">
        <v>42</v>
      </c>
      <c r="BM11" s="11" t="s">
        <v>43</v>
      </c>
      <c r="BN11" s="11" t="s">
        <v>37</v>
      </c>
      <c r="BO11" s="11" t="s">
        <v>37</v>
      </c>
    </row>
    <row r="12" spans="1:67" ht="24" customHeight="1" x14ac:dyDescent="0.25">
      <c r="A12" s="135" t="s">
        <v>38</v>
      </c>
      <c r="B12" s="137" t="s">
        <v>39</v>
      </c>
      <c r="C12" s="138"/>
      <c r="D12" s="138"/>
      <c r="E12" s="138"/>
      <c r="F12" s="139"/>
      <c r="G12" s="151"/>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3"/>
      <c r="BE12" s="15" t="s">
        <v>45</v>
      </c>
      <c r="BF12" s="15" t="s">
        <v>24</v>
      </c>
      <c r="BG12" s="20" t="s">
        <v>46</v>
      </c>
      <c r="BH12" s="20" t="s">
        <v>47</v>
      </c>
      <c r="BI12" s="21" t="s">
        <v>48</v>
      </c>
      <c r="BJ12" s="11"/>
      <c r="BK12" s="11"/>
      <c r="BL12" s="11"/>
      <c r="BM12" s="11"/>
      <c r="BN12" s="11" t="s">
        <v>49</v>
      </c>
      <c r="BO12" s="11"/>
    </row>
    <row r="13" spans="1:67" ht="18" customHeight="1" x14ac:dyDescent="0.25">
      <c r="A13" s="118"/>
      <c r="B13" s="140" t="s">
        <v>44</v>
      </c>
      <c r="C13" s="123"/>
      <c r="D13" s="123"/>
      <c r="E13" s="123"/>
      <c r="F13" s="124"/>
      <c r="G13" s="145"/>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7"/>
      <c r="BE13" s="15" t="s">
        <v>45</v>
      </c>
      <c r="BF13" s="15" t="s">
        <v>29</v>
      </c>
      <c r="BG13" s="20" t="s">
        <v>50</v>
      </c>
      <c r="BH13" s="20" t="s">
        <v>51</v>
      </c>
      <c r="BI13" s="21" t="s">
        <v>48</v>
      </c>
      <c r="BJ13" s="11"/>
      <c r="BK13" s="11"/>
      <c r="BL13" s="11"/>
      <c r="BM13" s="11"/>
      <c r="BN13" s="11" t="s">
        <v>49</v>
      </c>
      <c r="BO13" s="11"/>
    </row>
    <row r="14" spans="1:67" ht="18" customHeight="1" x14ac:dyDescent="0.25">
      <c r="A14" s="118"/>
      <c r="B14" s="125"/>
      <c r="C14" s="126"/>
      <c r="D14" s="126"/>
      <c r="E14" s="126"/>
      <c r="F14" s="127"/>
      <c r="G14" s="148"/>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50"/>
      <c r="BE14" s="15" t="s">
        <v>45</v>
      </c>
      <c r="BF14" s="15" t="s">
        <v>52</v>
      </c>
      <c r="BG14" s="20" t="s">
        <v>53</v>
      </c>
      <c r="BH14" s="20" t="s">
        <v>54</v>
      </c>
      <c r="BI14" s="21" t="s">
        <v>48</v>
      </c>
      <c r="BJ14" s="11"/>
      <c r="BK14" s="11"/>
      <c r="BL14" s="11"/>
      <c r="BM14" s="11"/>
      <c r="BN14" s="11" t="s">
        <v>49</v>
      </c>
      <c r="BO14" s="11"/>
    </row>
    <row r="15" spans="1:67" ht="24" customHeight="1" x14ac:dyDescent="0.25">
      <c r="A15" s="118"/>
      <c r="B15" s="141" t="s">
        <v>39</v>
      </c>
      <c r="C15" s="142"/>
      <c r="D15" s="142"/>
      <c r="E15" s="142"/>
      <c r="F15" s="143"/>
      <c r="G15" s="132"/>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4"/>
      <c r="BE15" s="15" t="s">
        <v>45</v>
      </c>
      <c r="BF15" s="15" t="s">
        <v>56</v>
      </c>
      <c r="BG15" s="20" t="s">
        <v>57</v>
      </c>
      <c r="BH15" s="20" t="s">
        <v>58</v>
      </c>
      <c r="BI15" s="21" t="s">
        <v>48</v>
      </c>
      <c r="BJ15" s="11"/>
      <c r="BK15" s="11"/>
      <c r="BL15" s="11"/>
      <c r="BM15" s="11"/>
      <c r="BN15" s="11" t="s">
        <v>49</v>
      </c>
      <c r="BO15" s="11"/>
    </row>
    <row r="16" spans="1:67" ht="18" customHeight="1" x14ac:dyDescent="0.25">
      <c r="A16" s="118"/>
      <c r="B16" s="122" t="s">
        <v>55</v>
      </c>
      <c r="C16" s="123"/>
      <c r="D16" s="123"/>
      <c r="E16" s="123"/>
      <c r="F16" s="124"/>
      <c r="G16" s="145"/>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7"/>
      <c r="BE16" s="15" t="s">
        <v>45</v>
      </c>
      <c r="BF16" s="15" t="s">
        <v>59</v>
      </c>
      <c r="BG16" s="20" t="s">
        <v>60</v>
      </c>
      <c r="BH16" s="20" t="s">
        <v>61</v>
      </c>
      <c r="BI16" s="21" t="s">
        <v>48</v>
      </c>
      <c r="BJ16" s="11"/>
      <c r="BK16" s="11"/>
      <c r="BL16" s="11"/>
      <c r="BM16" s="11"/>
      <c r="BN16" s="11" t="s">
        <v>49</v>
      </c>
      <c r="BO16" s="11"/>
    </row>
    <row r="17" spans="1:67" ht="18" customHeight="1" x14ac:dyDescent="0.25">
      <c r="A17" s="118"/>
      <c r="B17" s="125"/>
      <c r="C17" s="126"/>
      <c r="D17" s="126"/>
      <c r="E17" s="126"/>
      <c r="F17" s="127"/>
      <c r="G17" s="148"/>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50"/>
      <c r="BE17" s="15" t="s">
        <v>45</v>
      </c>
      <c r="BF17" s="15" t="s">
        <v>63</v>
      </c>
      <c r="BG17" s="20" t="s">
        <v>64</v>
      </c>
      <c r="BH17" s="20" t="s">
        <v>65</v>
      </c>
      <c r="BI17" s="21" t="s">
        <v>48</v>
      </c>
      <c r="BJ17" s="11"/>
      <c r="BK17" s="11"/>
      <c r="BL17" s="11"/>
      <c r="BM17" s="11"/>
      <c r="BN17" s="11" t="s">
        <v>49</v>
      </c>
      <c r="BO17" s="11"/>
    </row>
    <row r="18" spans="1:67" ht="18" customHeight="1" x14ac:dyDescent="0.25">
      <c r="A18" s="118"/>
      <c r="B18" s="128" t="s">
        <v>62</v>
      </c>
      <c r="C18" s="129"/>
      <c r="D18" s="129"/>
      <c r="E18" s="129"/>
      <c r="F18" s="130"/>
      <c r="G18" s="38"/>
      <c r="H18" s="39" t="s">
        <v>211</v>
      </c>
      <c r="I18" s="50"/>
      <c r="J18" s="50"/>
      <c r="K18" s="50"/>
      <c r="L18" s="38" t="s">
        <v>212</v>
      </c>
      <c r="M18" s="50"/>
      <c r="N18" s="50"/>
      <c r="O18" s="50"/>
      <c r="P18" s="50"/>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40"/>
      <c r="BE18" s="15" t="s">
        <v>45</v>
      </c>
      <c r="BF18" s="15" t="s">
        <v>66</v>
      </c>
      <c r="BG18" s="20" t="s">
        <v>67</v>
      </c>
      <c r="BH18" s="20" t="s">
        <v>68</v>
      </c>
      <c r="BI18" s="21" t="s">
        <v>48</v>
      </c>
      <c r="BJ18" s="11"/>
      <c r="BK18" s="11"/>
      <c r="BL18" s="11"/>
      <c r="BM18" s="11"/>
      <c r="BN18" s="11" t="s">
        <v>49</v>
      </c>
      <c r="BO18" s="11"/>
    </row>
    <row r="19" spans="1:67" ht="24.95" customHeight="1" x14ac:dyDescent="0.25">
      <c r="A19" s="118"/>
      <c r="B19" s="125"/>
      <c r="C19" s="126"/>
      <c r="D19" s="126"/>
      <c r="E19" s="126"/>
      <c r="F19" s="127"/>
      <c r="G19" s="154"/>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6"/>
      <c r="BE19" s="15" t="s">
        <v>45</v>
      </c>
      <c r="BF19" s="15" t="s">
        <v>71</v>
      </c>
      <c r="BG19" s="20" t="s">
        <v>72</v>
      </c>
      <c r="BH19" s="20" t="s">
        <v>73</v>
      </c>
      <c r="BI19" s="21" t="s">
        <v>48</v>
      </c>
      <c r="BJ19" s="11"/>
      <c r="BK19" s="11"/>
      <c r="BL19" s="11"/>
      <c r="BM19" s="11"/>
      <c r="BN19" s="11" t="s">
        <v>49</v>
      </c>
      <c r="BO19" s="11"/>
    </row>
    <row r="20" spans="1:67" ht="24.95" customHeight="1" x14ac:dyDescent="0.25">
      <c r="A20" s="136"/>
      <c r="B20" s="144" t="s">
        <v>69</v>
      </c>
      <c r="C20" s="126"/>
      <c r="D20" s="126"/>
      <c r="E20" s="126"/>
      <c r="F20" s="127"/>
      <c r="G20" s="44"/>
      <c r="H20" s="44" t="s">
        <v>213</v>
      </c>
      <c r="I20" s="51"/>
      <c r="J20" s="51"/>
      <c r="K20" s="51"/>
      <c r="L20" s="51"/>
      <c r="M20" s="51"/>
      <c r="N20" s="44" t="s">
        <v>214</v>
      </c>
      <c r="O20" s="51"/>
      <c r="P20" s="51"/>
      <c r="Q20" s="51"/>
      <c r="R20" s="51"/>
      <c r="S20" s="51"/>
      <c r="T20" s="51"/>
      <c r="U20" s="51"/>
      <c r="V20" s="131" t="s">
        <v>70</v>
      </c>
      <c r="W20" s="131"/>
      <c r="X20" s="51"/>
      <c r="Y20" s="51"/>
      <c r="Z20" s="51"/>
      <c r="AA20" s="51"/>
      <c r="AB20" s="51"/>
      <c r="AC20" s="51"/>
      <c r="AD20" s="51"/>
      <c r="AE20" s="45"/>
      <c r="AF20" s="41"/>
      <c r="AG20" s="41"/>
      <c r="AH20" s="41"/>
      <c r="AI20" s="41"/>
      <c r="AJ20" s="41"/>
      <c r="AK20" s="41"/>
      <c r="AL20" s="41"/>
      <c r="AM20" s="41"/>
      <c r="AN20" s="41"/>
      <c r="AO20" s="42"/>
      <c r="BE20" s="15" t="s">
        <v>45</v>
      </c>
      <c r="BF20" s="15" t="s">
        <v>75</v>
      </c>
      <c r="BG20" s="20" t="s">
        <v>76</v>
      </c>
      <c r="BH20" s="20" t="s">
        <v>77</v>
      </c>
      <c r="BI20" s="21" t="s">
        <v>48</v>
      </c>
      <c r="BJ20" s="11"/>
      <c r="BK20" s="11"/>
      <c r="BL20" s="11"/>
      <c r="BM20" s="11"/>
      <c r="BN20" s="11" t="s">
        <v>49</v>
      </c>
      <c r="BO20" s="11"/>
    </row>
    <row r="21" spans="1:67" ht="24" customHeight="1" x14ac:dyDescent="0.25">
      <c r="A21" s="118" t="s">
        <v>74</v>
      </c>
      <c r="B21" s="119" t="s">
        <v>39</v>
      </c>
      <c r="C21" s="120"/>
      <c r="D21" s="120"/>
      <c r="E21" s="120"/>
      <c r="F21" s="121"/>
      <c r="G21" s="132"/>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4"/>
      <c r="BE21" s="15" t="s">
        <v>45</v>
      </c>
      <c r="BF21" s="15" t="s">
        <v>78</v>
      </c>
      <c r="BG21" s="20" t="s">
        <v>79</v>
      </c>
      <c r="BH21" s="20" t="s">
        <v>80</v>
      </c>
      <c r="BI21" s="21" t="s">
        <v>48</v>
      </c>
      <c r="BJ21" s="11"/>
      <c r="BK21" s="11"/>
      <c r="BL21" s="11"/>
      <c r="BM21" s="11"/>
      <c r="BN21" s="11" t="s">
        <v>49</v>
      </c>
      <c r="BO21" s="11"/>
    </row>
    <row r="22" spans="1:67" ht="18" customHeight="1" x14ac:dyDescent="0.25">
      <c r="A22" s="118"/>
      <c r="B22" s="122" t="s">
        <v>55</v>
      </c>
      <c r="C22" s="123"/>
      <c r="D22" s="123"/>
      <c r="E22" s="123"/>
      <c r="F22" s="124"/>
      <c r="G22" s="145"/>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7"/>
      <c r="BE22" s="15" t="s">
        <v>45</v>
      </c>
      <c r="BF22" s="15" t="s">
        <v>81</v>
      </c>
      <c r="BG22" s="20" t="s">
        <v>82</v>
      </c>
      <c r="BH22" s="20" t="s">
        <v>83</v>
      </c>
      <c r="BI22" s="21" t="s">
        <v>48</v>
      </c>
      <c r="BJ22" s="11"/>
      <c r="BK22" s="11"/>
      <c r="BL22" s="11"/>
      <c r="BM22" s="11"/>
      <c r="BN22" s="11" t="s">
        <v>49</v>
      </c>
      <c r="BO22" s="11"/>
    </row>
    <row r="23" spans="1:67" ht="18" customHeight="1" x14ac:dyDescent="0.25">
      <c r="A23" s="118"/>
      <c r="B23" s="125"/>
      <c r="C23" s="126"/>
      <c r="D23" s="126"/>
      <c r="E23" s="126"/>
      <c r="F23" s="127"/>
      <c r="G23" s="148"/>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50"/>
      <c r="BE23" s="15" t="s">
        <v>45</v>
      </c>
      <c r="BF23" s="15" t="s">
        <v>85</v>
      </c>
      <c r="BG23" s="20" t="s">
        <v>86</v>
      </c>
      <c r="BH23" s="20" t="s">
        <v>87</v>
      </c>
      <c r="BI23" s="21" t="s">
        <v>48</v>
      </c>
      <c r="BJ23" s="11"/>
      <c r="BK23" s="11"/>
      <c r="BL23" s="11"/>
      <c r="BM23" s="11"/>
      <c r="BN23" s="11" t="s">
        <v>49</v>
      </c>
      <c r="BO23" s="11"/>
    </row>
    <row r="24" spans="1:67" ht="18" customHeight="1" x14ac:dyDescent="0.25">
      <c r="A24" s="118"/>
      <c r="B24" s="128" t="s">
        <v>84</v>
      </c>
      <c r="C24" s="129"/>
      <c r="D24" s="129"/>
      <c r="E24" s="129"/>
      <c r="F24" s="130"/>
      <c r="G24" s="38"/>
      <c r="H24" s="39" t="s">
        <v>211</v>
      </c>
      <c r="I24" s="50"/>
      <c r="J24" s="50"/>
      <c r="K24" s="50"/>
      <c r="L24" s="38" t="s">
        <v>212</v>
      </c>
      <c r="M24" s="50"/>
      <c r="N24" s="50"/>
      <c r="O24" s="50"/>
      <c r="P24" s="50"/>
      <c r="Q24" s="38"/>
      <c r="R24" s="38"/>
      <c r="S24" s="38"/>
      <c r="T24" s="38"/>
      <c r="U24" s="38"/>
      <c r="V24" s="38"/>
      <c r="W24" s="38"/>
      <c r="X24" s="38"/>
      <c r="Y24" s="38"/>
      <c r="Z24" s="46"/>
      <c r="AA24" s="38"/>
      <c r="AB24" s="38"/>
      <c r="AC24" s="38"/>
      <c r="AD24" s="38"/>
      <c r="AE24" s="38"/>
      <c r="AF24" s="38"/>
      <c r="AG24" s="38"/>
      <c r="AH24" s="38"/>
      <c r="AI24" s="38"/>
      <c r="AJ24" s="38"/>
      <c r="AK24" s="38"/>
      <c r="AL24" s="38"/>
      <c r="AM24" s="38"/>
      <c r="AN24" s="38"/>
      <c r="AO24" s="40"/>
      <c r="BE24" s="15" t="s">
        <v>45</v>
      </c>
      <c r="BF24" s="15" t="s">
        <v>88</v>
      </c>
      <c r="BG24" s="20" t="s">
        <v>89</v>
      </c>
      <c r="BH24" s="20" t="s">
        <v>90</v>
      </c>
      <c r="BI24" s="21" t="s">
        <v>48</v>
      </c>
      <c r="BJ24" s="11"/>
      <c r="BK24" s="11"/>
      <c r="BL24" s="11"/>
      <c r="BM24" s="11"/>
      <c r="BN24" s="11" t="s">
        <v>49</v>
      </c>
      <c r="BO24" s="11"/>
    </row>
    <row r="25" spans="1:67" ht="24.95" customHeight="1" x14ac:dyDescent="0.25">
      <c r="A25" s="118"/>
      <c r="B25" s="125"/>
      <c r="C25" s="126"/>
      <c r="D25" s="126"/>
      <c r="E25" s="126"/>
      <c r="F25" s="127"/>
      <c r="G25" s="154"/>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6"/>
      <c r="BE25" s="15" t="s">
        <v>45</v>
      </c>
      <c r="BF25" s="15" t="s">
        <v>91</v>
      </c>
      <c r="BG25" s="20" t="s">
        <v>92</v>
      </c>
      <c r="BH25" s="20" t="s">
        <v>93</v>
      </c>
      <c r="BI25" s="21" t="s">
        <v>48</v>
      </c>
      <c r="BJ25" s="11"/>
      <c r="BK25" s="11"/>
      <c r="BL25" s="11"/>
      <c r="BM25" s="11"/>
      <c r="BN25" s="11" t="s">
        <v>49</v>
      </c>
      <c r="BO25" s="11"/>
    </row>
    <row r="26" spans="1:67" ht="24.95" customHeight="1" x14ac:dyDescent="0.25">
      <c r="A26" s="118"/>
      <c r="B26" s="122" t="s">
        <v>69</v>
      </c>
      <c r="C26" s="123"/>
      <c r="D26" s="123"/>
      <c r="E26" s="123"/>
      <c r="F26" s="124"/>
      <c r="G26" s="44"/>
      <c r="H26" s="44" t="s">
        <v>213</v>
      </c>
      <c r="I26" s="51"/>
      <c r="J26" s="51"/>
      <c r="K26" s="51"/>
      <c r="L26" s="51"/>
      <c r="M26" s="51"/>
      <c r="N26" s="44" t="s">
        <v>214</v>
      </c>
      <c r="O26" s="51"/>
      <c r="P26" s="51"/>
      <c r="Q26" s="51"/>
      <c r="R26" s="51"/>
      <c r="S26" s="51"/>
      <c r="T26" s="51"/>
      <c r="U26" s="51"/>
      <c r="V26" s="131" t="s">
        <v>70</v>
      </c>
      <c r="W26" s="131"/>
      <c r="X26" s="51"/>
      <c r="Y26" s="51"/>
      <c r="Z26" s="51"/>
      <c r="AA26" s="51"/>
      <c r="AB26" s="51"/>
      <c r="AC26" s="51"/>
      <c r="AD26" s="51"/>
      <c r="AE26" s="41"/>
      <c r="AF26" s="41"/>
      <c r="AG26" s="41"/>
      <c r="AH26" s="41"/>
      <c r="AI26" s="41"/>
      <c r="AJ26" s="41"/>
      <c r="AK26" s="41"/>
      <c r="AL26" s="41"/>
      <c r="AM26" s="41"/>
      <c r="AN26" s="41"/>
      <c r="AO26" s="42"/>
      <c r="BE26" s="15" t="s">
        <v>45</v>
      </c>
      <c r="BF26" s="15" t="s">
        <v>97</v>
      </c>
      <c r="BG26" s="20" t="s">
        <v>98</v>
      </c>
      <c r="BH26" s="20" t="s">
        <v>99</v>
      </c>
      <c r="BI26" s="21" t="s">
        <v>48</v>
      </c>
      <c r="BJ26" s="11"/>
      <c r="BK26" s="11"/>
      <c r="BL26" s="11"/>
      <c r="BM26" s="11"/>
      <c r="BN26" s="11" t="s">
        <v>49</v>
      </c>
      <c r="BO26" s="11"/>
    </row>
    <row r="27" spans="1:67" ht="24" customHeight="1" x14ac:dyDescent="0.25">
      <c r="A27" s="92" t="s">
        <v>94</v>
      </c>
      <c r="B27" s="93"/>
      <c r="C27" s="93"/>
      <c r="D27" s="93"/>
      <c r="E27" s="93"/>
      <c r="F27" s="94"/>
      <c r="G27" s="109"/>
      <c r="H27" s="110"/>
      <c r="I27" s="110"/>
      <c r="J27" s="110"/>
      <c r="K27" s="110"/>
      <c r="L27" s="110"/>
      <c r="M27" s="110"/>
      <c r="N27" s="110"/>
      <c r="O27" s="110"/>
      <c r="P27" s="110"/>
      <c r="Q27" s="110"/>
      <c r="R27" s="110"/>
      <c r="S27" s="110"/>
      <c r="T27" s="43" t="s">
        <v>95</v>
      </c>
      <c r="U27" s="110"/>
      <c r="V27" s="110"/>
      <c r="W27" s="110"/>
      <c r="X27" s="110"/>
      <c r="Y27" s="110"/>
      <c r="Z27" s="110"/>
      <c r="AA27" s="110"/>
      <c r="AB27" s="110"/>
      <c r="AC27" s="110"/>
      <c r="AD27" s="110"/>
      <c r="AE27" s="111"/>
      <c r="AF27" s="95" t="s">
        <v>96</v>
      </c>
      <c r="AG27" s="96"/>
      <c r="AH27" s="96"/>
      <c r="AI27" s="96"/>
      <c r="AJ27" s="96"/>
      <c r="AK27" s="96"/>
      <c r="AL27" s="96"/>
      <c r="AM27" s="96"/>
      <c r="AN27" s="96"/>
      <c r="AO27" s="97"/>
      <c r="BE27" s="15" t="s">
        <v>45</v>
      </c>
      <c r="BF27" s="15" t="s">
        <v>101</v>
      </c>
      <c r="BG27" s="20" t="s">
        <v>102</v>
      </c>
      <c r="BH27" s="20" t="s">
        <v>103</v>
      </c>
      <c r="BI27" s="21" t="s">
        <v>48</v>
      </c>
      <c r="BJ27" s="11"/>
      <c r="BK27" s="11"/>
      <c r="BL27" s="11"/>
      <c r="BM27" s="11"/>
      <c r="BN27" s="11" t="s">
        <v>49</v>
      </c>
      <c r="BO27" s="11"/>
    </row>
    <row r="28" spans="1:67" ht="17.45" customHeight="1" x14ac:dyDescent="0.25">
      <c r="A28" s="98" t="s">
        <v>100</v>
      </c>
      <c r="B28" s="99"/>
      <c r="C28" s="99"/>
      <c r="D28" s="99"/>
      <c r="E28" s="99"/>
      <c r="F28" s="100"/>
      <c r="G28" s="112"/>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4"/>
      <c r="BE28" s="15" t="s">
        <v>45</v>
      </c>
      <c r="BF28" s="15" t="s">
        <v>104</v>
      </c>
      <c r="BG28" s="20" t="s">
        <v>105</v>
      </c>
      <c r="BH28" s="20" t="s">
        <v>106</v>
      </c>
      <c r="BI28" s="21" t="s">
        <v>48</v>
      </c>
      <c r="BJ28" s="11"/>
      <c r="BK28" s="11"/>
      <c r="BL28" s="11"/>
      <c r="BM28" s="11"/>
      <c r="BN28" s="11" t="s">
        <v>49</v>
      </c>
      <c r="BO28" s="11"/>
    </row>
    <row r="29" spans="1:67" ht="17.45" customHeight="1" x14ac:dyDescent="0.25">
      <c r="A29" s="98"/>
      <c r="B29" s="99"/>
      <c r="C29" s="99"/>
      <c r="D29" s="99"/>
      <c r="E29" s="99"/>
      <c r="F29" s="100"/>
      <c r="G29" s="115"/>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7"/>
      <c r="BE29" s="15" t="s">
        <v>45</v>
      </c>
      <c r="BF29" s="15" t="s">
        <v>113</v>
      </c>
      <c r="BG29" s="20" t="s">
        <v>114</v>
      </c>
      <c r="BH29" s="20" t="s">
        <v>115</v>
      </c>
      <c r="BI29" s="21" t="s">
        <v>48</v>
      </c>
      <c r="BJ29" s="11"/>
      <c r="BK29" s="11"/>
      <c r="BL29" s="11"/>
      <c r="BM29" s="11"/>
      <c r="BN29" s="11" t="s">
        <v>49</v>
      </c>
      <c r="BO29" s="11"/>
    </row>
    <row r="30" spans="1:67" ht="23.1" customHeight="1" x14ac:dyDescent="0.25">
      <c r="A30" s="101" t="s">
        <v>107</v>
      </c>
      <c r="B30" s="102"/>
      <c r="C30" s="102"/>
      <c r="D30" s="102"/>
      <c r="E30" s="102"/>
      <c r="F30" s="102"/>
      <c r="G30" s="24"/>
      <c r="H30" s="57" t="s">
        <v>108</v>
      </c>
      <c r="I30" s="57"/>
      <c r="J30" s="57"/>
      <c r="K30" s="57"/>
      <c r="L30" s="57"/>
      <c r="M30" s="57"/>
      <c r="N30" s="24"/>
      <c r="O30" s="57" t="s">
        <v>109</v>
      </c>
      <c r="P30" s="57"/>
      <c r="Q30" s="57"/>
      <c r="R30" s="57"/>
      <c r="S30" s="57"/>
      <c r="T30" s="57"/>
      <c r="U30" s="24"/>
      <c r="V30" s="57" t="s">
        <v>110</v>
      </c>
      <c r="W30" s="57"/>
      <c r="X30" s="57"/>
      <c r="Y30" s="57"/>
      <c r="Z30" s="57"/>
      <c r="AA30" s="57"/>
      <c r="AB30" s="24"/>
      <c r="AC30" s="57" t="s">
        <v>111</v>
      </c>
      <c r="AD30" s="57"/>
      <c r="AE30" s="57"/>
      <c r="AF30" s="57"/>
      <c r="AG30" s="57"/>
      <c r="AH30" s="24"/>
      <c r="AI30" s="57" t="s">
        <v>112</v>
      </c>
      <c r="AJ30" s="57"/>
      <c r="AK30" s="57"/>
      <c r="AL30" s="57"/>
      <c r="AM30" s="57"/>
      <c r="AN30" s="57"/>
      <c r="AO30" s="105"/>
      <c r="BE30" s="15" t="s">
        <v>45</v>
      </c>
      <c r="BF30" s="15" t="s">
        <v>24</v>
      </c>
      <c r="BG30" s="20" t="s">
        <v>121</v>
      </c>
      <c r="BH30" s="20" t="s">
        <v>32</v>
      </c>
      <c r="BI30" s="21" t="s">
        <v>48</v>
      </c>
      <c r="BJ30" s="11" t="s">
        <v>34</v>
      </c>
      <c r="BK30" s="11" t="s">
        <v>35</v>
      </c>
      <c r="BL30" s="11" t="s">
        <v>36</v>
      </c>
      <c r="BM30" s="11" t="s">
        <v>37</v>
      </c>
      <c r="BN30" s="11"/>
      <c r="BO30" s="11"/>
    </row>
    <row r="31" spans="1:67" ht="23.1" customHeight="1" x14ac:dyDescent="0.25">
      <c r="A31" s="98"/>
      <c r="B31" s="99"/>
      <c r="C31" s="99"/>
      <c r="D31" s="99"/>
      <c r="E31" s="99"/>
      <c r="F31" s="99"/>
      <c r="G31" s="24"/>
      <c r="H31" s="57" t="s">
        <v>116</v>
      </c>
      <c r="I31" s="57"/>
      <c r="J31" s="57"/>
      <c r="K31" s="57"/>
      <c r="L31" s="57"/>
      <c r="M31" s="57"/>
      <c r="N31" s="25"/>
      <c r="O31" s="57" t="s">
        <v>117</v>
      </c>
      <c r="P31" s="57"/>
      <c r="Q31" s="57"/>
      <c r="R31" s="57"/>
      <c r="S31" s="57"/>
      <c r="T31" s="57"/>
      <c r="U31" s="25"/>
      <c r="V31" s="57" t="s">
        <v>118</v>
      </c>
      <c r="W31" s="57"/>
      <c r="X31" s="57"/>
      <c r="Y31" s="57"/>
      <c r="Z31" s="57"/>
      <c r="AA31" s="57"/>
      <c r="AB31" s="24"/>
      <c r="AC31" s="57" t="s">
        <v>119</v>
      </c>
      <c r="AD31" s="57"/>
      <c r="AE31" s="57"/>
      <c r="AF31" s="57"/>
      <c r="AG31" s="57"/>
      <c r="AH31" s="24"/>
      <c r="AI31" s="57" t="s">
        <v>120</v>
      </c>
      <c r="AJ31" s="57"/>
      <c r="AK31" s="57"/>
      <c r="AL31" s="57"/>
      <c r="AM31" s="57"/>
      <c r="AN31" s="57"/>
      <c r="AO31" s="105"/>
      <c r="BE31" s="15" t="s">
        <v>45</v>
      </c>
      <c r="BF31" s="15" t="s">
        <v>29</v>
      </c>
      <c r="BG31" s="20" t="s">
        <v>125</v>
      </c>
      <c r="BH31" s="20" t="s">
        <v>32</v>
      </c>
      <c r="BI31" s="21" t="s">
        <v>48</v>
      </c>
      <c r="BJ31" s="11" t="s">
        <v>34</v>
      </c>
      <c r="BK31" s="11" t="s">
        <v>35</v>
      </c>
      <c r="BL31" s="11" t="s">
        <v>36</v>
      </c>
      <c r="BM31" s="11" t="s">
        <v>37</v>
      </c>
      <c r="BN31" s="11"/>
      <c r="BO31" s="11"/>
    </row>
    <row r="32" spans="1:67" ht="17.45" customHeight="1" thickBot="1" x14ac:dyDescent="0.3">
      <c r="A32" s="103"/>
      <c r="B32" s="104"/>
      <c r="C32" s="104"/>
      <c r="D32" s="104"/>
      <c r="E32" s="104"/>
      <c r="F32" s="104"/>
      <c r="G32" s="26"/>
      <c r="H32" s="106" t="s">
        <v>122</v>
      </c>
      <c r="I32" s="106"/>
      <c r="J32" s="106"/>
      <c r="K32" s="106"/>
      <c r="L32" s="106"/>
      <c r="M32" s="106"/>
      <c r="N32" s="26"/>
      <c r="O32" s="106" t="s">
        <v>123</v>
      </c>
      <c r="P32" s="106"/>
      <c r="Q32" s="106"/>
      <c r="R32" s="106"/>
      <c r="S32" s="106"/>
      <c r="T32" s="106"/>
      <c r="U32" s="26"/>
      <c r="V32" s="107" t="s">
        <v>124</v>
      </c>
      <c r="W32" s="107"/>
      <c r="X32" s="107"/>
      <c r="Y32" s="107"/>
      <c r="Z32" s="107"/>
      <c r="AA32" s="107"/>
      <c r="AB32" s="107"/>
      <c r="AC32" s="107"/>
      <c r="AD32" s="107"/>
      <c r="AE32" s="107"/>
      <c r="AF32" s="107"/>
      <c r="AG32" s="107"/>
      <c r="AH32" s="107"/>
      <c r="AI32" s="107"/>
      <c r="AJ32" s="107"/>
      <c r="AK32" s="107"/>
      <c r="AL32" s="107"/>
      <c r="AM32" s="107"/>
      <c r="AN32" s="107"/>
      <c r="AO32" s="108"/>
      <c r="BE32" s="15" t="s">
        <v>45</v>
      </c>
      <c r="BF32" s="15" t="s">
        <v>52</v>
      </c>
      <c r="BG32" s="20" t="s">
        <v>127</v>
      </c>
      <c r="BH32" s="20" t="s">
        <v>32</v>
      </c>
      <c r="BI32" s="21" t="s">
        <v>48</v>
      </c>
      <c r="BJ32" s="11" t="s">
        <v>34</v>
      </c>
      <c r="BK32" s="11" t="s">
        <v>35</v>
      </c>
      <c r="BL32" s="11" t="s">
        <v>36</v>
      </c>
      <c r="BM32" s="11" t="s">
        <v>37</v>
      </c>
      <c r="BN32" s="11"/>
      <c r="BO32" s="11"/>
    </row>
    <row r="33" spans="1:67" ht="17.45" customHeight="1" x14ac:dyDescent="0.2">
      <c r="A33" s="87" t="s">
        <v>126</v>
      </c>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BE33" s="15" t="s">
        <v>45</v>
      </c>
      <c r="BF33" s="15" t="s">
        <v>56</v>
      </c>
      <c r="BG33" s="20" t="s">
        <v>129</v>
      </c>
      <c r="BH33" s="20" t="s">
        <v>32</v>
      </c>
      <c r="BI33" s="21" t="s">
        <v>48</v>
      </c>
      <c r="BJ33" s="11" t="s">
        <v>34</v>
      </c>
      <c r="BK33" s="11" t="s">
        <v>35</v>
      </c>
      <c r="BL33" s="11" t="s">
        <v>36</v>
      </c>
      <c r="BM33" s="11" t="s">
        <v>37</v>
      </c>
      <c r="BN33" s="11"/>
      <c r="BO33" s="11"/>
    </row>
    <row r="34" spans="1:67" ht="17.45" customHeight="1" x14ac:dyDescent="0.25">
      <c r="A34" s="88" t="s">
        <v>128</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BE34" s="15" t="s">
        <v>45</v>
      </c>
      <c r="BF34" s="15" t="s">
        <v>59</v>
      </c>
      <c r="BG34" s="20" t="s">
        <v>131</v>
      </c>
      <c r="BH34" s="20" t="s">
        <v>32</v>
      </c>
      <c r="BI34" s="21" t="s">
        <v>48</v>
      </c>
      <c r="BJ34" s="11" t="s">
        <v>34</v>
      </c>
      <c r="BK34" s="11" t="s">
        <v>35</v>
      </c>
      <c r="BL34" s="11" t="s">
        <v>36</v>
      </c>
      <c r="BM34" s="11" t="s">
        <v>37</v>
      </c>
      <c r="BN34" s="11"/>
      <c r="BO34" s="11"/>
    </row>
    <row r="35" spans="1:67" ht="14.1" customHeight="1" x14ac:dyDescent="0.25">
      <c r="A35" s="27"/>
      <c r="B35" s="27"/>
      <c r="C35" s="27"/>
      <c r="D35" s="75" t="s">
        <v>130</v>
      </c>
      <c r="E35" s="75"/>
      <c r="F35" s="75"/>
      <c r="G35" s="75"/>
      <c r="H35" s="75"/>
      <c r="I35" s="75"/>
      <c r="J35" s="28"/>
      <c r="K35" s="28"/>
      <c r="L35" s="28"/>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BE35" s="15" t="s">
        <v>45</v>
      </c>
      <c r="BF35" s="15" t="s">
        <v>63</v>
      </c>
      <c r="BG35" s="20" t="s">
        <v>132</v>
      </c>
      <c r="BH35" s="20" t="s">
        <v>32</v>
      </c>
      <c r="BI35" s="21" t="s">
        <v>48</v>
      </c>
      <c r="BJ35" s="11" t="s">
        <v>34</v>
      </c>
      <c r="BK35" s="11" t="s">
        <v>35</v>
      </c>
      <c r="BL35" s="11" t="s">
        <v>36</v>
      </c>
      <c r="BM35" s="11" t="s">
        <v>37</v>
      </c>
      <c r="BN35" s="11"/>
      <c r="BO35" s="11"/>
    </row>
    <row r="36" spans="1:67" ht="14.1" customHeight="1" x14ac:dyDescent="0.25">
      <c r="A36" s="29"/>
      <c r="B36" s="29"/>
      <c r="C36" s="29"/>
      <c r="D36" s="75"/>
      <c r="E36" s="75"/>
      <c r="F36" s="75"/>
      <c r="G36" s="75"/>
      <c r="H36" s="75"/>
      <c r="I36" s="75"/>
      <c r="J36" s="30"/>
      <c r="K36" s="30"/>
      <c r="L36" s="30"/>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BE36" s="15" t="s">
        <v>45</v>
      </c>
      <c r="BF36" s="15" t="s">
        <v>66</v>
      </c>
      <c r="BG36" s="20" t="s">
        <v>134</v>
      </c>
      <c r="BH36" s="20" t="s">
        <v>32</v>
      </c>
      <c r="BI36" s="21" t="s">
        <v>48</v>
      </c>
      <c r="BJ36" s="11" t="s">
        <v>34</v>
      </c>
      <c r="BK36" s="11" t="s">
        <v>35</v>
      </c>
      <c r="BL36" s="11" t="s">
        <v>36</v>
      </c>
      <c r="BM36" s="11" t="s">
        <v>37</v>
      </c>
      <c r="BN36" s="11"/>
      <c r="BO36" s="11"/>
    </row>
    <row r="37" spans="1:67" ht="18" customHeight="1" x14ac:dyDescent="0.25">
      <c r="A37" s="84" t="s">
        <v>133</v>
      </c>
      <c r="B37" s="85"/>
      <c r="C37" s="85"/>
      <c r="D37" s="86"/>
      <c r="E37" s="89" t="str">
        <f>IF($AT$6="","",$AT$6)</f>
        <v/>
      </c>
      <c r="F37" s="90"/>
      <c r="G37" s="90"/>
      <c r="H37" s="90"/>
      <c r="I37" s="90"/>
      <c r="J37" s="90"/>
      <c r="K37" s="90"/>
      <c r="L37" s="90"/>
      <c r="M37" s="90"/>
      <c r="N37" s="90"/>
      <c r="O37" s="90"/>
      <c r="P37" s="90"/>
      <c r="Q37" s="90"/>
      <c r="R37" s="84" t="s">
        <v>8</v>
      </c>
      <c r="S37" s="85"/>
      <c r="T37" s="85"/>
      <c r="U37" s="86"/>
      <c r="V37" s="89" t="str">
        <f>$AV$6</f>
        <v/>
      </c>
      <c r="W37" s="90"/>
      <c r="X37" s="90"/>
      <c r="Y37" s="90"/>
      <c r="Z37" s="90"/>
      <c r="AA37" s="90"/>
      <c r="AB37" s="90"/>
      <c r="AC37" s="90"/>
      <c r="AD37" s="90"/>
      <c r="AE37" s="91"/>
      <c r="AF37" s="31"/>
      <c r="AG37" s="31"/>
      <c r="AH37" s="31"/>
      <c r="AI37" s="31"/>
      <c r="AJ37" s="31"/>
      <c r="AK37" s="31"/>
      <c r="AL37" s="31"/>
      <c r="AM37" s="31"/>
      <c r="AN37" s="31"/>
      <c r="AO37" s="31"/>
      <c r="BE37" s="15" t="s">
        <v>45</v>
      </c>
      <c r="BF37" s="15" t="s">
        <v>71</v>
      </c>
      <c r="BG37" s="20" t="s">
        <v>142</v>
      </c>
      <c r="BH37" s="20" t="s">
        <v>32</v>
      </c>
      <c r="BI37" s="21" t="s">
        <v>48</v>
      </c>
      <c r="BJ37" s="11" t="s">
        <v>34</v>
      </c>
      <c r="BK37" s="11" t="s">
        <v>35</v>
      </c>
      <c r="BL37" s="11" t="s">
        <v>36</v>
      </c>
      <c r="BM37" s="11" t="s">
        <v>37</v>
      </c>
      <c r="BN37" s="11"/>
      <c r="BO37" s="11"/>
    </row>
    <row r="38" spans="1:67" ht="18" customHeight="1" x14ac:dyDescent="0.25">
      <c r="A38" s="80" t="s">
        <v>135</v>
      </c>
      <c r="B38" s="81"/>
      <c r="C38" s="81"/>
      <c r="D38" s="82"/>
      <c r="E38" s="32"/>
      <c r="F38" s="53" t="s">
        <v>136</v>
      </c>
      <c r="G38" s="53"/>
      <c r="H38" s="33"/>
      <c r="I38" s="53" t="s">
        <v>137</v>
      </c>
      <c r="J38" s="83"/>
      <c r="K38" s="84" t="s">
        <v>138</v>
      </c>
      <c r="L38" s="85"/>
      <c r="M38" s="85"/>
      <c r="N38" s="86"/>
      <c r="O38" s="32"/>
      <c r="P38" s="53" t="s">
        <v>139</v>
      </c>
      <c r="Q38" s="53"/>
      <c r="R38" s="33"/>
      <c r="S38" s="53" t="s">
        <v>140</v>
      </c>
      <c r="T38" s="53"/>
      <c r="U38" s="33"/>
      <c r="V38" s="53" t="s">
        <v>141</v>
      </c>
      <c r="W38" s="53"/>
      <c r="X38" s="53"/>
      <c r="Y38" s="54"/>
      <c r="Z38" s="55"/>
      <c r="AA38" s="55"/>
      <c r="AB38" s="55"/>
      <c r="AC38" s="55"/>
      <c r="AD38" s="55"/>
      <c r="AE38" s="56"/>
      <c r="AF38" s="31"/>
      <c r="AG38" s="31"/>
      <c r="AH38" s="31"/>
      <c r="AI38" s="31"/>
      <c r="AJ38" s="31"/>
      <c r="AK38" s="31"/>
      <c r="AL38" s="31"/>
      <c r="AM38" s="31"/>
      <c r="AN38" s="31"/>
      <c r="AO38" s="31"/>
      <c r="BE38" s="15" t="s">
        <v>45</v>
      </c>
      <c r="BF38" s="15" t="s">
        <v>75</v>
      </c>
      <c r="BG38" s="20" t="s">
        <v>149</v>
      </c>
      <c r="BH38" s="20" t="s">
        <v>32</v>
      </c>
      <c r="BI38" s="21" t="s">
        <v>48</v>
      </c>
      <c r="BJ38" s="11" t="s">
        <v>34</v>
      </c>
      <c r="BK38" s="11" t="s">
        <v>35</v>
      </c>
      <c r="BL38" s="11" t="s">
        <v>36</v>
      </c>
      <c r="BM38" s="11" t="s">
        <v>37</v>
      </c>
      <c r="BN38" s="11"/>
      <c r="BO38" s="11"/>
    </row>
    <row r="39" spans="1:67" ht="18" customHeight="1" x14ac:dyDescent="0.25">
      <c r="A39" s="80" t="s">
        <v>143</v>
      </c>
      <c r="B39" s="81"/>
      <c r="C39" s="81"/>
      <c r="D39" s="82"/>
      <c r="E39" s="32"/>
      <c r="F39" s="53" t="s">
        <v>144</v>
      </c>
      <c r="G39" s="53"/>
      <c r="H39" s="53"/>
      <c r="I39" s="33"/>
      <c r="J39" s="53" t="s">
        <v>145</v>
      </c>
      <c r="K39" s="53"/>
      <c r="L39" s="53"/>
      <c r="M39" s="33"/>
      <c r="N39" s="53" t="s">
        <v>146</v>
      </c>
      <c r="O39" s="53"/>
      <c r="P39" s="53"/>
      <c r="Q39" s="33"/>
      <c r="R39" s="53" t="s">
        <v>147</v>
      </c>
      <c r="S39" s="53"/>
      <c r="T39" s="53"/>
      <c r="U39" s="33"/>
      <c r="V39" s="53" t="s">
        <v>141</v>
      </c>
      <c r="W39" s="53"/>
      <c r="X39" s="53"/>
      <c r="Y39" s="54"/>
      <c r="Z39" s="55"/>
      <c r="AA39" s="55"/>
      <c r="AB39" s="55"/>
      <c r="AC39" s="55"/>
      <c r="AD39" s="55"/>
      <c r="AE39" s="56"/>
      <c r="AF39" s="31"/>
      <c r="AG39" s="58" t="s">
        <v>148</v>
      </c>
      <c r="AH39" s="59"/>
      <c r="AI39" s="59"/>
      <c r="AJ39" s="59"/>
      <c r="AK39" s="59"/>
      <c r="AL39" s="59"/>
      <c r="AM39" s="59"/>
      <c r="AN39" s="59"/>
      <c r="AO39" s="60"/>
      <c r="BE39" s="15" t="s">
        <v>45</v>
      </c>
      <c r="BF39" s="15" t="s">
        <v>78</v>
      </c>
      <c r="BG39" s="20" t="s">
        <v>154</v>
      </c>
      <c r="BH39" s="20" t="s">
        <v>32</v>
      </c>
      <c r="BI39" s="21" t="s">
        <v>48</v>
      </c>
      <c r="BJ39" s="11" t="s">
        <v>34</v>
      </c>
      <c r="BK39" s="11" t="s">
        <v>35</v>
      </c>
      <c r="BL39" s="11" t="s">
        <v>36</v>
      </c>
      <c r="BM39" s="11" t="s">
        <v>37</v>
      </c>
      <c r="BN39" s="11"/>
      <c r="BO39" s="11"/>
    </row>
    <row r="40" spans="1:67" ht="30" customHeight="1" x14ac:dyDescent="0.25">
      <c r="A40" s="61" t="s">
        <v>150</v>
      </c>
      <c r="B40" s="62"/>
      <c r="C40" s="62"/>
      <c r="D40" s="62"/>
      <c r="E40" s="63" t="s">
        <v>151</v>
      </c>
      <c r="F40" s="63"/>
      <c r="G40" s="63"/>
      <c r="H40" s="63"/>
      <c r="I40" s="54"/>
      <c r="J40" s="64" t="s">
        <v>152</v>
      </c>
      <c r="K40" s="65"/>
      <c r="L40" s="65"/>
      <c r="M40" s="65"/>
      <c r="N40" s="66"/>
      <c r="O40" s="67"/>
      <c r="P40" s="67"/>
      <c r="Q40" s="67"/>
      <c r="R40" s="67"/>
      <c r="S40" s="67"/>
      <c r="T40" s="67"/>
      <c r="U40" s="67"/>
      <c r="V40" s="67"/>
      <c r="W40" s="67"/>
      <c r="X40" s="67"/>
      <c r="Y40" s="67"/>
      <c r="Z40" s="67"/>
      <c r="AA40" s="67"/>
      <c r="AB40" s="67"/>
      <c r="AC40" s="68"/>
      <c r="AD40" s="69" t="s">
        <v>153</v>
      </c>
      <c r="AE40" s="70"/>
      <c r="AF40" s="31"/>
      <c r="AG40" s="71"/>
      <c r="AH40" s="72"/>
      <c r="AI40" s="72"/>
      <c r="AJ40" s="72"/>
      <c r="AK40" s="72"/>
      <c r="AL40" s="72"/>
      <c r="AM40" s="72"/>
      <c r="AN40" s="72"/>
      <c r="AO40" s="73"/>
      <c r="BE40" s="15" t="s">
        <v>45</v>
      </c>
      <c r="BF40" s="15" t="s">
        <v>81</v>
      </c>
      <c r="BG40" s="20" t="s">
        <v>155</v>
      </c>
      <c r="BH40" s="20" t="s">
        <v>32</v>
      </c>
      <c r="BI40" s="21" t="s">
        <v>48</v>
      </c>
      <c r="BJ40" s="11" t="s">
        <v>34</v>
      </c>
      <c r="BK40" s="11" t="s">
        <v>35</v>
      </c>
      <c r="BL40" s="11" t="s">
        <v>36</v>
      </c>
      <c r="BM40" s="11" t="s">
        <v>37</v>
      </c>
      <c r="BN40" s="11"/>
      <c r="BO40" s="11"/>
    </row>
    <row r="41" spans="1:67" ht="13.5" customHeight="1"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74"/>
      <c r="AH41" s="75"/>
      <c r="AI41" s="75"/>
      <c r="AJ41" s="75"/>
      <c r="AK41" s="75"/>
      <c r="AL41" s="75"/>
      <c r="AM41" s="75"/>
      <c r="AN41" s="75"/>
      <c r="AO41" s="76"/>
      <c r="BE41" s="15" t="s">
        <v>45</v>
      </c>
      <c r="BF41" s="15" t="s">
        <v>85</v>
      </c>
      <c r="BG41" s="20" t="s">
        <v>157</v>
      </c>
      <c r="BH41" s="20" t="s">
        <v>32</v>
      </c>
      <c r="BI41" s="21" t="s">
        <v>48</v>
      </c>
      <c r="BJ41" s="11" t="s">
        <v>34</v>
      </c>
      <c r="BK41" s="11" t="s">
        <v>35</v>
      </c>
      <c r="BL41" s="11" t="s">
        <v>36</v>
      </c>
      <c r="BM41" s="11" t="s">
        <v>37</v>
      </c>
      <c r="BN41" s="11"/>
      <c r="BO41" s="11"/>
    </row>
    <row r="42" spans="1:67" ht="14.25" customHeight="1" x14ac:dyDescent="0.25">
      <c r="A42" s="31" t="s">
        <v>156</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74"/>
      <c r="AH42" s="75"/>
      <c r="AI42" s="75"/>
      <c r="AJ42" s="75"/>
      <c r="AK42" s="75"/>
      <c r="AL42" s="75"/>
      <c r="AM42" s="75"/>
      <c r="AN42" s="75"/>
      <c r="AO42" s="76"/>
      <c r="BE42" s="15" t="s">
        <v>45</v>
      </c>
      <c r="BF42" s="15" t="s">
        <v>88</v>
      </c>
      <c r="BG42" s="20" t="s">
        <v>158</v>
      </c>
      <c r="BH42" s="20" t="s">
        <v>32</v>
      </c>
      <c r="BI42" s="21" t="s">
        <v>48</v>
      </c>
      <c r="BJ42" s="11" t="s">
        <v>34</v>
      </c>
      <c r="BK42" s="11" t="s">
        <v>35</v>
      </c>
      <c r="BL42" s="11" t="s">
        <v>36</v>
      </c>
      <c r="BM42" s="11" t="s">
        <v>37</v>
      </c>
      <c r="BN42" s="11"/>
      <c r="BO42" s="11"/>
    </row>
    <row r="43" spans="1:67" ht="15" customHeight="1" x14ac:dyDescent="0.25">
      <c r="A43" s="52" t="str">
        <f>$AW$6</f>
        <v/>
      </c>
      <c r="B43" s="52"/>
      <c r="C43" s="52"/>
      <c r="D43" s="52"/>
      <c r="E43" s="52" t="str">
        <f>$AX$6</f>
        <v/>
      </c>
      <c r="F43" s="52"/>
      <c r="G43" s="52"/>
      <c r="H43" s="52"/>
      <c r="I43" s="52" t="str">
        <f>$AY$6</f>
        <v/>
      </c>
      <c r="J43" s="52"/>
      <c r="K43" s="52"/>
      <c r="L43" s="52"/>
      <c r="M43" s="52" t="str">
        <f>$AZ$6</f>
        <v/>
      </c>
      <c r="N43" s="52"/>
      <c r="O43" s="52"/>
      <c r="P43" s="52"/>
      <c r="Q43" s="52" t="str">
        <f>$BA$6</f>
        <v/>
      </c>
      <c r="R43" s="52"/>
      <c r="S43" s="52"/>
      <c r="T43" s="52"/>
      <c r="U43" s="52" t="str">
        <f>$BB$6</f>
        <v/>
      </c>
      <c r="V43" s="52"/>
      <c r="W43" s="52"/>
      <c r="X43" s="52"/>
      <c r="Y43" s="31"/>
      <c r="Z43" s="49"/>
      <c r="AA43" s="49"/>
      <c r="AB43" s="49"/>
      <c r="AC43" s="49"/>
      <c r="AD43" s="49"/>
      <c r="AE43" s="49"/>
      <c r="AF43" s="31"/>
      <c r="AG43" s="74"/>
      <c r="AH43" s="75"/>
      <c r="AI43" s="75"/>
      <c r="AJ43" s="75"/>
      <c r="AK43" s="75"/>
      <c r="AL43" s="75"/>
      <c r="AM43" s="75"/>
      <c r="AN43" s="75"/>
      <c r="AO43" s="76"/>
      <c r="BE43" s="15" t="s">
        <v>45</v>
      </c>
      <c r="BF43" s="15" t="s">
        <v>91</v>
      </c>
      <c r="BG43" s="20" t="s">
        <v>159</v>
      </c>
      <c r="BH43" s="20" t="s">
        <v>32</v>
      </c>
      <c r="BI43" s="21" t="s">
        <v>48</v>
      </c>
      <c r="BJ43" s="11" t="s">
        <v>34</v>
      </c>
      <c r="BK43" s="11" t="s">
        <v>35</v>
      </c>
      <c r="BL43" s="11" t="s">
        <v>36</v>
      </c>
      <c r="BM43" s="11" t="s">
        <v>37</v>
      </c>
      <c r="BN43" s="11"/>
      <c r="BO43" s="11"/>
    </row>
    <row r="44" spans="1:67" ht="45.75" customHeight="1" x14ac:dyDescent="0.25">
      <c r="A44" s="49"/>
      <c r="B44" s="49"/>
      <c r="C44" s="49"/>
      <c r="D44" s="49"/>
      <c r="E44" s="49"/>
      <c r="F44" s="49"/>
      <c r="G44" s="49"/>
      <c r="H44" s="49"/>
      <c r="I44" s="49"/>
      <c r="J44" s="49"/>
      <c r="K44" s="49"/>
      <c r="L44" s="49"/>
      <c r="M44" s="49"/>
      <c r="N44" s="49"/>
      <c r="O44" s="49"/>
      <c r="P44" s="49"/>
      <c r="Q44" s="49"/>
      <c r="R44" s="49"/>
      <c r="S44" s="49"/>
      <c r="T44" s="49"/>
      <c r="U44" s="49"/>
      <c r="V44" s="49"/>
      <c r="W44" s="49"/>
      <c r="X44" s="49"/>
      <c r="Y44" s="31"/>
      <c r="Z44" s="49"/>
      <c r="AA44" s="49"/>
      <c r="AB44" s="49"/>
      <c r="AC44" s="49"/>
      <c r="AD44" s="49"/>
      <c r="AE44" s="49"/>
      <c r="AF44" s="31"/>
      <c r="AG44" s="77"/>
      <c r="AH44" s="78"/>
      <c r="AI44" s="78"/>
      <c r="AJ44" s="78"/>
      <c r="AK44" s="78"/>
      <c r="AL44" s="78"/>
      <c r="AM44" s="78"/>
      <c r="AN44" s="78"/>
      <c r="AO44" s="79"/>
      <c r="BE44" s="15" t="s">
        <v>45</v>
      </c>
      <c r="BF44" s="15" t="s">
        <v>97</v>
      </c>
      <c r="BG44" s="20" t="s">
        <v>160</v>
      </c>
      <c r="BH44" s="20" t="s">
        <v>32</v>
      </c>
      <c r="BI44" s="21" t="s">
        <v>48</v>
      </c>
      <c r="BJ44" s="11" t="s">
        <v>34</v>
      </c>
      <c r="BK44" s="11" t="s">
        <v>35</v>
      </c>
      <c r="BL44" s="11" t="s">
        <v>36</v>
      </c>
      <c r="BM44" s="11" t="s">
        <v>37</v>
      </c>
      <c r="BN44" s="11"/>
      <c r="BO44" s="11"/>
    </row>
    <row r="45" spans="1:67" ht="17.45" customHeight="1" x14ac:dyDescent="0.25">
      <c r="BE45" s="15" t="s">
        <v>45</v>
      </c>
      <c r="BF45" s="15" t="s">
        <v>101</v>
      </c>
      <c r="BG45" s="20" t="s">
        <v>161</v>
      </c>
      <c r="BH45" s="20" t="s">
        <v>32</v>
      </c>
      <c r="BI45" s="21" t="s">
        <v>48</v>
      </c>
      <c r="BJ45" s="11" t="s">
        <v>34</v>
      </c>
      <c r="BK45" s="11" t="s">
        <v>35</v>
      </c>
      <c r="BL45" s="11" t="s">
        <v>36</v>
      </c>
      <c r="BM45" s="11" t="s">
        <v>37</v>
      </c>
      <c r="BN45" s="11"/>
      <c r="BO45" s="11"/>
    </row>
    <row r="46" spans="1:67" ht="17.45" customHeight="1" x14ac:dyDescent="0.25">
      <c r="BE46" s="15" t="s">
        <v>45</v>
      </c>
      <c r="BF46" s="15" t="s">
        <v>104</v>
      </c>
      <c r="BG46" s="20" t="s">
        <v>162</v>
      </c>
      <c r="BH46" s="20" t="s">
        <v>32</v>
      </c>
      <c r="BI46" s="21" t="s">
        <v>48</v>
      </c>
      <c r="BJ46" s="11" t="s">
        <v>34</v>
      </c>
      <c r="BK46" s="11" t="s">
        <v>35</v>
      </c>
      <c r="BL46" s="11" t="s">
        <v>36</v>
      </c>
      <c r="BM46" s="11" t="s">
        <v>37</v>
      </c>
      <c r="BN46" s="11"/>
      <c r="BO46" s="11"/>
    </row>
    <row r="47" spans="1:67" ht="17.45" customHeight="1" x14ac:dyDescent="0.25">
      <c r="BE47" s="15" t="s">
        <v>45</v>
      </c>
      <c r="BF47" s="15" t="s">
        <v>113</v>
      </c>
      <c r="BG47" s="20" t="s">
        <v>163</v>
      </c>
      <c r="BH47" s="20" t="s">
        <v>32</v>
      </c>
      <c r="BI47" s="21" t="s">
        <v>48</v>
      </c>
      <c r="BJ47" s="11" t="s">
        <v>34</v>
      </c>
      <c r="BK47" s="11" t="s">
        <v>35</v>
      </c>
      <c r="BL47" s="11" t="s">
        <v>36</v>
      </c>
      <c r="BM47" s="11" t="s">
        <v>37</v>
      </c>
      <c r="BN47" s="11"/>
      <c r="BO47" s="11"/>
    </row>
    <row r="48" spans="1:67" ht="17.45" customHeight="1" x14ac:dyDescent="0.25">
      <c r="BE48" s="15" t="s">
        <v>171</v>
      </c>
      <c r="BF48" s="15" t="s">
        <v>24</v>
      </c>
      <c r="BG48" s="20" t="s">
        <v>164</v>
      </c>
      <c r="BH48" s="20" t="s">
        <v>32</v>
      </c>
      <c r="BI48" s="21" t="s">
        <v>165</v>
      </c>
      <c r="BJ48" s="11" t="s">
        <v>166</v>
      </c>
      <c r="BK48" s="11" t="s">
        <v>167</v>
      </c>
      <c r="BL48" s="11" t="s">
        <v>168</v>
      </c>
      <c r="BM48" s="11" t="s">
        <v>169</v>
      </c>
      <c r="BN48" s="11"/>
      <c r="BO48" s="11"/>
    </row>
    <row r="49" spans="57:67" ht="17.45" customHeight="1" x14ac:dyDescent="0.25">
      <c r="BE49" s="15" t="s">
        <v>171</v>
      </c>
      <c r="BF49" s="34" t="s">
        <v>29</v>
      </c>
      <c r="BG49" s="20" t="s">
        <v>170</v>
      </c>
      <c r="BH49" s="20" t="s">
        <v>32</v>
      </c>
      <c r="BI49" s="21" t="s">
        <v>165</v>
      </c>
      <c r="BJ49" s="11" t="s">
        <v>166</v>
      </c>
      <c r="BK49" s="11" t="s">
        <v>167</v>
      </c>
      <c r="BL49" s="11" t="s">
        <v>168</v>
      </c>
      <c r="BM49" s="11" t="s">
        <v>169</v>
      </c>
      <c r="BN49" s="11"/>
      <c r="BO49" s="11"/>
    </row>
    <row r="50" spans="57:67" ht="17.45" customHeight="1" x14ac:dyDescent="0.25">
      <c r="BE50" s="15" t="s">
        <v>171</v>
      </c>
      <c r="BF50" s="15" t="s">
        <v>52</v>
      </c>
      <c r="BG50" s="20" t="s">
        <v>172</v>
      </c>
      <c r="BH50" s="20" t="s">
        <v>32</v>
      </c>
      <c r="BI50" s="21" t="s">
        <v>165</v>
      </c>
      <c r="BJ50" s="11" t="s">
        <v>166</v>
      </c>
      <c r="BK50" s="11" t="s">
        <v>167</v>
      </c>
      <c r="BL50" s="11" t="s">
        <v>168</v>
      </c>
      <c r="BM50" s="11" t="s">
        <v>169</v>
      </c>
      <c r="BN50" s="11"/>
      <c r="BO50" s="11"/>
    </row>
    <row r="51" spans="57:67" ht="17.45" customHeight="1" x14ac:dyDescent="0.25">
      <c r="BE51" s="15" t="s">
        <v>171</v>
      </c>
      <c r="BF51" s="34" t="s">
        <v>56</v>
      </c>
      <c r="BG51" s="20" t="s">
        <v>238</v>
      </c>
      <c r="BH51" s="20" t="s">
        <v>32</v>
      </c>
      <c r="BI51" s="21" t="s">
        <v>165</v>
      </c>
      <c r="BJ51" s="11" t="s">
        <v>166</v>
      </c>
      <c r="BK51" s="11" t="s">
        <v>167</v>
      </c>
      <c r="BL51" s="11" t="s">
        <v>168</v>
      </c>
      <c r="BM51" s="11" t="s">
        <v>169</v>
      </c>
      <c r="BN51" s="11"/>
      <c r="BO51" s="11"/>
    </row>
    <row r="52" spans="57:67" ht="17.45" customHeight="1" x14ac:dyDescent="0.25">
      <c r="BE52" s="15" t="s">
        <v>171</v>
      </c>
      <c r="BF52" s="15" t="s">
        <v>59</v>
      </c>
      <c r="BG52" s="20" t="s">
        <v>239</v>
      </c>
      <c r="BH52" s="20" t="s">
        <v>32</v>
      </c>
      <c r="BI52" s="21" t="s">
        <v>165</v>
      </c>
      <c r="BJ52" s="11" t="s">
        <v>166</v>
      </c>
      <c r="BK52" s="11" t="s">
        <v>167</v>
      </c>
      <c r="BL52" s="11" t="s">
        <v>168</v>
      </c>
      <c r="BM52" s="11" t="s">
        <v>169</v>
      </c>
      <c r="BN52" s="11"/>
      <c r="BO52" s="11"/>
    </row>
    <row r="53" spans="57:67" ht="17.45" customHeight="1" x14ac:dyDescent="0.25">
      <c r="BE53" s="15" t="s">
        <v>171</v>
      </c>
      <c r="BF53" s="34" t="s">
        <v>63</v>
      </c>
      <c r="BG53" s="20" t="s">
        <v>173</v>
      </c>
      <c r="BH53" s="20" t="s">
        <v>32</v>
      </c>
      <c r="BI53" s="21" t="s">
        <v>165</v>
      </c>
      <c r="BJ53" s="11" t="s">
        <v>166</v>
      </c>
      <c r="BK53" s="11" t="s">
        <v>167</v>
      </c>
      <c r="BL53" s="11" t="s">
        <v>168</v>
      </c>
      <c r="BM53" s="11" t="s">
        <v>169</v>
      </c>
      <c r="BN53" s="11"/>
      <c r="BO53" s="11"/>
    </row>
    <row r="54" spans="57:67" ht="17.45" customHeight="1" x14ac:dyDescent="0.25">
      <c r="BE54" s="15" t="s">
        <v>183</v>
      </c>
      <c r="BF54" s="15" t="s">
        <v>240</v>
      </c>
      <c r="BG54" s="20" t="s">
        <v>174</v>
      </c>
      <c r="BH54" s="20" t="s">
        <v>175</v>
      </c>
      <c r="BI54" s="21" t="s">
        <v>176</v>
      </c>
      <c r="BJ54" s="11" t="s">
        <v>166</v>
      </c>
      <c r="BK54" s="11" t="s">
        <v>177</v>
      </c>
      <c r="BL54" s="11" t="s">
        <v>178</v>
      </c>
      <c r="BM54" s="11" t="s">
        <v>179</v>
      </c>
      <c r="BN54" s="11" t="s">
        <v>180</v>
      </c>
      <c r="BO54" s="11"/>
    </row>
    <row r="55" spans="57:67" ht="17.45" customHeight="1" x14ac:dyDescent="0.25">
      <c r="BE55" s="15" t="s">
        <v>183</v>
      </c>
      <c r="BF55" s="15" t="s">
        <v>24</v>
      </c>
      <c r="BG55" s="20" t="s">
        <v>181</v>
      </c>
      <c r="BH55" s="20" t="s">
        <v>175</v>
      </c>
      <c r="BI55" s="21" t="s">
        <v>176</v>
      </c>
      <c r="BJ55" s="11" t="s">
        <v>166</v>
      </c>
      <c r="BK55" s="11" t="s">
        <v>177</v>
      </c>
      <c r="BL55" s="11" t="s">
        <v>178</v>
      </c>
      <c r="BM55" s="11" t="s">
        <v>179</v>
      </c>
      <c r="BN55" s="11" t="s">
        <v>180</v>
      </c>
      <c r="BO55" s="11"/>
    </row>
    <row r="56" spans="57:67" ht="17.45" customHeight="1" x14ac:dyDescent="0.25">
      <c r="BE56" s="15" t="s">
        <v>183</v>
      </c>
      <c r="BF56" s="15" t="s">
        <v>29</v>
      </c>
      <c r="BG56" s="20" t="s">
        <v>182</v>
      </c>
      <c r="BH56" s="20" t="s">
        <v>175</v>
      </c>
      <c r="BI56" s="21" t="s">
        <v>176</v>
      </c>
      <c r="BJ56" s="11" t="s">
        <v>166</v>
      </c>
      <c r="BK56" s="11" t="s">
        <v>177</v>
      </c>
      <c r="BL56" s="11" t="s">
        <v>178</v>
      </c>
      <c r="BM56" s="11" t="s">
        <v>179</v>
      </c>
      <c r="BN56" s="11" t="s">
        <v>180</v>
      </c>
      <c r="BO56" s="11"/>
    </row>
    <row r="57" spans="57:67" ht="17.45" customHeight="1" x14ac:dyDescent="0.25">
      <c r="BE57" s="15" t="s">
        <v>183</v>
      </c>
      <c r="BF57" s="15" t="s">
        <v>52</v>
      </c>
      <c r="BG57" s="20" t="s">
        <v>184</v>
      </c>
      <c r="BH57" s="20" t="s">
        <v>175</v>
      </c>
      <c r="BI57" s="21" t="s">
        <v>176</v>
      </c>
      <c r="BJ57" s="11" t="s">
        <v>166</v>
      </c>
      <c r="BK57" s="11" t="s">
        <v>177</v>
      </c>
      <c r="BL57" s="11" t="s">
        <v>178</v>
      </c>
      <c r="BM57" s="11" t="s">
        <v>179</v>
      </c>
      <c r="BN57" s="11" t="s">
        <v>180</v>
      </c>
      <c r="BO57" s="11"/>
    </row>
    <row r="58" spans="57:67" ht="17.45" customHeight="1" x14ac:dyDescent="0.25">
      <c r="BE58" s="15" t="s">
        <v>171</v>
      </c>
      <c r="BF58" s="15" t="s">
        <v>56</v>
      </c>
      <c r="BG58" s="20" t="s">
        <v>185</v>
      </c>
      <c r="BH58" s="20" t="s">
        <v>175</v>
      </c>
      <c r="BI58" s="21" t="s">
        <v>176</v>
      </c>
      <c r="BJ58" s="11" t="s">
        <v>166</v>
      </c>
      <c r="BK58" s="11" t="s">
        <v>177</v>
      </c>
      <c r="BL58" s="11" t="s">
        <v>178</v>
      </c>
      <c r="BM58" s="11" t="s">
        <v>179</v>
      </c>
      <c r="BN58" s="11" t="s">
        <v>180</v>
      </c>
      <c r="BO58" s="11"/>
    </row>
    <row r="59" spans="57:67" ht="17.45" customHeight="1" x14ac:dyDescent="0.25">
      <c r="BE59" s="35" t="s">
        <v>183</v>
      </c>
      <c r="BF59" s="35" t="s">
        <v>59</v>
      </c>
      <c r="BG59" s="11" t="s">
        <v>186</v>
      </c>
      <c r="BH59" s="20" t="s">
        <v>175</v>
      </c>
      <c r="BI59" s="21" t="s">
        <v>176</v>
      </c>
      <c r="BJ59" s="11" t="s">
        <v>166</v>
      </c>
      <c r="BK59" s="11" t="s">
        <v>177</v>
      </c>
      <c r="BL59" s="11" t="s">
        <v>178</v>
      </c>
      <c r="BM59" s="11" t="s">
        <v>179</v>
      </c>
      <c r="BN59" s="11" t="s">
        <v>180</v>
      </c>
      <c r="BO59" s="11"/>
    </row>
    <row r="60" spans="57:67" ht="17.45" customHeight="1" x14ac:dyDescent="0.25">
      <c r="BE60" s="15" t="s">
        <v>183</v>
      </c>
      <c r="BF60" s="15" t="s">
        <v>63</v>
      </c>
      <c r="BG60" s="20" t="s">
        <v>187</v>
      </c>
      <c r="BH60" s="20" t="s">
        <v>175</v>
      </c>
      <c r="BI60" s="21" t="s">
        <v>176</v>
      </c>
      <c r="BJ60" s="11" t="s">
        <v>166</v>
      </c>
      <c r="BK60" s="11" t="s">
        <v>177</v>
      </c>
      <c r="BL60" s="11" t="s">
        <v>178</v>
      </c>
      <c r="BM60" s="11" t="s">
        <v>179</v>
      </c>
      <c r="BN60" s="11" t="s">
        <v>180</v>
      </c>
      <c r="BO60" s="11"/>
    </row>
    <row r="61" spans="57:67" ht="17.45" customHeight="1" x14ac:dyDescent="0.25">
      <c r="BE61" s="15" t="s">
        <v>183</v>
      </c>
      <c r="BF61" s="15" t="s">
        <v>66</v>
      </c>
      <c r="BG61" s="20" t="s">
        <v>188</v>
      </c>
      <c r="BH61" s="20" t="s">
        <v>175</v>
      </c>
      <c r="BI61" s="21" t="s">
        <v>176</v>
      </c>
      <c r="BJ61" s="11" t="s">
        <v>166</v>
      </c>
      <c r="BK61" s="11" t="s">
        <v>177</v>
      </c>
      <c r="BL61" s="11" t="s">
        <v>178</v>
      </c>
      <c r="BM61" s="11" t="s">
        <v>179</v>
      </c>
      <c r="BN61" s="11" t="s">
        <v>180</v>
      </c>
      <c r="BO61" s="11"/>
    </row>
    <row r="62" spans="57:67" ht="17.45" customHeight="1" x14ac:dyDescent="0.25">
      <c r="BE62" s="15" t="s">
        <v>183</v>
      </c>
      <c r="BF62" s="15" t="s">
        <v>71</v>
      </c>
      <c r="BG62" s="20" t="s">
        <v>189</v>
      </c>
      <c r="BH62" s="20" t="s">
        <v>175</v>
      </c>
      <c r="BI62" s="21" t="s">
        <v>176</v>
      </c>
      <c r="BJ62" s="11" t="s">
        <v>166</v>
      </c>
      <c r="BK62" s="11" t="s">
        <v>177</v>
      </c>
      <c r="BL62" s="11" t="s">
        <v>178</v>
      </c>
      <c r="BM62" s="11" t="s">
        <v>179</v>
      </c>
      <c r="BN62" s="11" t="s">
        <v>180</v>
      </c>
      <c r="BO62" s="11"/>
    </row>
    <row r="63" spans="57:67" ht="17.45" customHeight="1" x14ac:dyDescent="0.25">
      <c r="BE63" s="15" t="s">
        <v>183</v>
      </c>
      <c r="BF63" s="15" t="s">
        <v>75</v>
      </c>
      <c r="BG63" s="20" t="s">
        <v>190</v>
      </c>
      <c r="BH63" s="20" t="s">
        <v>175</v>
      </c>
      <c r="BI63" s="21" t="s">
        <v>176</v>
      </c>
      <c r="BJ63" s="11" t="s">
        <v>166</v>
      </c>
      <c r="BK63" s="11" t="s">
        <v>177</v>
      </c>
      <c r="BL63" s="11" t="s">
        <v>178</v>
      </c>
      <c r="BM63" s="11" t="s">
        <v>179</v>
      </c>
      <c r="BN63" s="11" t="s">
        <v>180</v>
      </c>
      <c r="BO63" s="11"/>
    </row>
    <row r="64" spans="57:67" ht="17.45" customHeight="1" x14ac:dyDescent="0.25">
      <c r="BE64" s="15" t="s">
        <v>183</v>
      </c>
      <c r="BF64" s="15" t="s">
        <v>78</v>
      </c>
      <c r="BG64" s="20" t="s">
        <v>191</v>
      </c>
      <c r="BH64" s="20" t="s">
        <v>175</v>
      </c>
      <c r="BI64" s="21" t="s">
        <v>176</v>
      </c>
      <c r="BJ64" s="11" t="s">
        <v>166</v>
      </c>
      <c r="BK64" s="11" t="s">
        <v>177</v>
      </c>
      <c r="BL64" s="11" t="s">
        <v>178</v>
      </c>
      <c r="BM64" s="11" t="s">
        <v>179</v>
      </c>
      <c r="BN64" s="11" t="s">
        <v>180</v>
      </c>
      <c r="BO64" s="11"/>
    </row>
    <row r="65" spans="57:67" ht="17.45" customHeight="1" x14ac:dyDescent="0.25">
      <c r="BE65" s="15" t="s">
        <v>183</v>
      </c>
      <c r="BF65" s="15" t="s">
        <v>81</v>
      </c>
      <c r="BG65" s="20" t="s">
        <v>192</v>
      </c>
      <c r="BH65" s="20" t="s">
        <v>175</v>
      </c>
      <c r="BI65" s="21" t="s">
        <v>176</v>
      </c>
      <c r="BJ65" s="11" t="s">
        <v>166</v>
      </c>
      <c r="BK65" s="11" t="s">
        <v>177</v>
      </c>
      <c r="BL65" s="11" t="s">
        <v>178</v>
      </c>
      <c r="BM65" s="11" t="s">
        <v>179</v>
      </c>
      <c r="BN65" s="11" t="s">
        <v>180</v>
      </c>
      <c r="BO65" s="11"/>
    </row>
    <row r="66" spans="57:67" ht="17.45" customHeight="1" x14ac:dyDescent="0.25">
      <c r="BE66" s="15" t="s">
        <v>183</v>
      </c>
      <c r="BF66" s="15" t="s">
        <v>85</v>
      </c>
      <c r="BG66" s="20" t="s">
        <v>193</v>
      </c>
      <c r="BH66" s="20" t="s">
        <v>175</v>
      </c>
      <c r="BI66" s="21" t="s">
        <v>176</v>
      </c>
      <c r="BJ66" s="11" t="s">
        <v>166</v>
      </c>
      <c r="BK66" s="11" t="s">
        <v>177</v>
      </c>
      <c r="BL66" s="11" t="s">
        <v>178</v>
      </c>
      <c r="BM66" s="11" t="s">
        <v>179</v>
      </c>
      <c r="BN66" s="11" t="s">
        <v>180</v>
      </c>
      <c r="BO66" s="11"/>
    </row>
    <row r="67" spans="57:67" ht="17.45" customHeight="1" x14ac:dyDescent="0.25">
      <c r="BE67" s="15" t="s">
        <v>183</v>
      </c>
      <c r="BF67" s="15" t="s">
        <v>88</v>
      </c>
      <c r="BG67" s="20" t="s">
        <v>194</v>
      </c>
      <c r="BH67" s="20" t="s">
        <v>175</v>
      </c>
      <c r="BI67" s="21" t="s">
        <v>176</v>
      </c>
      <c r="BJ67" s="11" t="s">
        <v>166</v>
      </c>
      <c r="BK67" s="11" t="s">
        <v>177</v>
      </c>
      <c r="BL67" s="11" t="s">
        <v>178</v>
      </c>
      <c r="BM67" s="11" t="s">
        <v>179</v>
      </c>
      <c r="BN67" s="11" t="s">
        <v>180</v>
      </c>
      <c r="BO67" s="11"/>
    </row>
    <row r="68" spans="57:67" ht="17.45" customHeight="1" x14ac:dyDescent="0.25">
      <c r="BE68" s="15" t="s">
        <v>183</v>
      </c>
      <c r="BF68" s="15" t="s">
        <v>91</v>
      </c>
      <c r="BG68" s="20" t="s">
        <v>195</v>
      </c>
      <c r="BH68" s="20" t="s">
        <v>175</v>
      </c>
      <c r="BI68" s="21" t="s">
        <v>176</v>
      </c>
      <c r="BJ68" s="11" t="s">
        <v>166</v>
      </c>
      <c r="BK68" s="11" t="s">
        <v>177</v>
      </c>
      <c r="BL68" s="11" t="s">
        <v>178</v>
      </c>
      <c r="BM68" s="11" t="s">
        <v>179</v>
      </c>
      <c r="BN68" s="11" t="s">
        <v>180</v>
      </c>
      <c r="BO68" s="11"/>
    </row>
    <row r="69" spans="57:67" ht="17.45" customHeight="1" x14ac:dyDescent="0.25">
      <c r="BE69" s="15" t="s">
        <v>183</v>
      </c>
      <c r="BF69" s="15" t="s">
        <v>97</v>
      </c>
      <c r="BG69" s="20" t="s">
        <v>196</v>
      </c>
      <c r="BH69" s="20" t="s">
        <v>175</v>
      </c>
      <c r="BI69" s="21" t="s">
        <v>176</v>
      </c>
      <c r="BJ69" s="11" t="s">
        <v>166</v>
      </c>
      <c r="BK69" s="11" t="s">
        <v>177</v>
      </c>
      <c r="BL69" s="11" t="s">
        <v>178</v>
      </c>
      <c r="BM69" s="11" t="s">
        <v>179</v>
      </c>
      <c r="BN69" s="11" t="s">
        <v>180</v>
      </c>
      <c r="BO69" s="11"/>
    </row>
    <row r="70" spans="57:67" ht="17.45" customHeight="1" x14ac:dyDescent="0.25">
      <c r="BE70" s="15" t="s">
        <v>183</v>
      </c>
      <c r="BF70" s="15" t="s">
        <v>101</v>
      </c>
      <c r="BG70" s="20" t="s">
        <v>197</v>
      </c>
      <c r="BH70" s="20" t="s">
        <v>175</v>
      </c>
      <c r="BI70" s="21" t="s">
        <v>176</v>
      </c>
      <c r="BJ70" s="11" t="s">
        <v>166</v>
      </c>
      <c r="BK70" s="11" t="s">
        <v>177</v>
      </c>
      <c r="BL70" s="11" t="s">
        <v>178</v>
      </c>
      <c r="BM70" s="11" t="s">
        <v>179</v>
      </c>
      <c r="BN70" s="11" t="s">
        <v>180</v>
      </c>
      <c r="BO70" s="11"/>
    </row>
    <row r="71" spans="57:67" ht="17.45" customHeight="1" x14ac:dyDescent="0.25">
      <c r="BE71" s="15" t="s">
        <v>241</v>
      </c>
      <c r="BF71" s="15" t="s">
        <v>24</v>
      </c>
      <c r="BG71" s="20" t="s">
        <v>198</v>
      </c>
      <c r="BH71" s="20" t="s">
        <v>175</v>
      </c>
      <c r="BI71" s="21" t="s">
        <v>199</v>
      </c>
      <c r="BJ71" s="11" t="s">
        <v>166</v>
      </c>
      <c r="BK71" s="11" t="s">
        <v>177</v>
      </c>
      <c r="BL71" s="11" t="s">
        <v>200</v>
      </c>
      <c r="BM71" s="11" t="s">
        <v>201</v>
      </c>
      <c r="BN71" s="11" t="s">
        <v>49</v>
      </c>
      <c r="BO71" s="11"/>
    </row>
    <row r="72" spans="57:67" ht="17.45" customHeight="1" x14ac:dyDescent="0.25">
      <c r="BE72" s="15" t="s">
        <v>242</v>
      </c>
      <c r="BF72" s="15" t="s">
        <v>24</v>
      </c>
      <c r="BG72" s="20" t="s">
        <v>202</v>
      </c>
      <c r="BH72" s="20" t="s">
        <v>203</v>
      </c>
      <c r="BI72" s="21" t="s">
        <v>204</v>
      </c>
      <c r="BJ72" s="11"/>
      <c r="BK72" s="11"/>
      <c r="BL72" s="11"/>
      <c r="BM72" s="11"/>
      <c r="BN72" s="11" t="s">
        <v>220</v>
      </c>
      <c r="BO72" s="11"/>
    </row>
    <row r="73" spans="57:67" ht="17.45" customHeight="1" x14ac:dyDescent="0.25">
      <c r="BE73" s="15" t="s">
        <v>243</v>
      </c>
      <c r="BF73" s="15" t="s">
        <v>24</v>
      </c>
      <c r="BG73" s="20" t="s">
        <v>205</v>
      </c>
      <c r="BH73" s="20" t="s">
        <v>244</v>
      </c>
      <c r="BI73" s="21" t="s">
        <v>206</v>
      </c>
      <c r="BJ73" s="11" t="s">
        <v>207</v>
      </c>
      <c r="BK73" s="11" t="s">
        <v>208</v>
      </c>
      <c r="BL73" s="11" t="s">
        <v>209</v>
      </c>
      <c r="BM73" s="11" t="s">
        <v>210</v>
      </c>
      <c r="BN73" s="11"/>
      <c r="BO73" s="11"/>
    </row>
    <row r="74" spans="57:67" ht="17.45" customHeight="1" x14ac:dyDescent="0.25">
      <c r="BE74" s="15" t="s">
        <v>245</v>
      </c>
      <c r="BF74" s="15" t="s">
        <v>24</v>
      </c>
      <c r="BG74" s="20" t="s">
        <v>216</v>
      </c>
      <c r="BH74" s="20"/>
      <c r="BI74" s="21" t="s">
        <v>216</v>
      </c>
      <c r="BJ74" s="36" t="s">
        <v>217</v>
      </c>
      <c r="BK74" s="36" t="s">
        <v>218</v>
      </c>
      <c r="BL74" s="36" t="s">
        <v>219</v>
      </c>
      <c r="BM74" s="36" t="s">
        <v>220</v>
      </c>
      <c r="BN74" s="11" t="s">
        <v>221</v>
      </c>
      <c r="BO74" s="11" t="s">
        <v>221</v>
      </c>
    </row>
    <row r="75" spans="57:67" ht="17.45" customHeight="1" x14ac:dyDescent="0.25">
      <c r="BE75" s="15" t="s">
        <v>246</v>
      </c>
      <c r="BF75" s="48" t="s">
        <v>24</v>
      </c>
      <c r="BG75" s="48" t="s">
        <v>227</v>
      </c>
      <c r="BH75" s="48" t="s">
        <v>226</v>
      </c>
      <c r="BI75" s="48" t="s">
        <v>247</v>
      </c>
      <c r="BJ75" s="48" t="s">
        <v>207</v>
      </c>
      <c r="BK75" s="48" t="s">
        <v>208</v>
      </c>
      <c r="BL75" s="48" t="s">
        <v>209</v>
      </c>
      <c r="BM75" s="48" t="s">
        <v>210</v>
      </c>
      <c r="BN75" s="48"/>
      <c r="BO75" s="48"/>
    </row>
    <row r="76" spans="57:67" ht="17.45" customHeight="1" x14ac:dyDescent="0.25">
      <c r="BE76" s="35" t="s">
        <v>246</v>
      </c>
      <c r="BF76" s="35" t="s">
        <v>29</v>
      </c>
      <c r="BG76" s="11" t="s">
        <v>232</v>
      </c>
      <c r="BH76" s="20" t="s">
        <v>222</v>
      </c>
      <c r="BI76" s="11" t="s">
        <v>247</v>
      </c>
      <c r="BJ76" s="36" t="s">
        <v>207</v>
      </c>
      <c r="BK76" s="36" t="s">
        <v>208</v>
      </c>
      <c r="BL76" s="36" t="s">
        <v>209</v>
      </c>
      <c r="BM76" s="36" t="s">
        <v>210</v>
      </c>
      <c r="BN76" s="11"/>
      <c r="BO76" s="11"/>
    </row>
    <row r="77" spans="57:67" ht="17.45" customHeight="1" x14ac:dyDescent="0.25">
      <c r="BE77" s="35" t="s">
        <v>246</v>
      </c>
      <c r="BF77" s="35" t="s">
        <v>52</v>
      </c>
      <c r="BG77" s="11" t="s">
        <v>231</v>
      </c>
      <c r="BH77" s="20" t="s">
        <v>223</v>
      </c>
      <c r="BI77" s="11" t="s">
        <v>247</v>
      </c>
      <c r="BJ77" s="36" t="s">
        <v>207</v>
      </c>
      <c r="BK77" s="36" t="s">
        <v>208</v>
      </c>
      <c r="BL77" s="36" t="s">
        <v>209</v>
      </c>
      <c r="BM77" s="36" t="s">
        <v>210</v>
      </c>
      <c r="BN77" s="11"/>
      <c r="BO77" s="11"/>
    </row>
    <row r="78" spans="57:67" ht="17.45" customHeight="1" x14ac:dyDescent="0.25">
      <c r="BE78" s="35" t="s">
        <v>246</v>
      </c>
      <c r="BF78" s="35" t="s">
        <v>56</v>
      </c>
      <c r="BG78" s="11" t="s">
        <v>230</v>
      </c>
      <c r="BH78" s="20" t="s">
        <v>224</v>
      </c>
      <c r="BI78" s="11" t="s">
        <v>247</v>
      </c>
      <c r="BJ78" s="36" t="s">
        <v>207</v>
      </c>
      <c r="BK78" s="36" t="s">
        <v>208</v>
      </c>
      <c r="BL78" s="36" t="s">
        <v>209</v>
      </c>
      <c r="BM78" s="36" t="s">
        <v>210</v>
      </c>
      <c r="BN78" s="11"/>
      <c r="BO78" s="11"/>
    </row>
    <row r="79" spans="57:67" ht="17.45" customHeight="1" x14ac:dyDescent="0.25">
      <c r="BE79" s="35" t="s">
        <v>246</v>
      </c>
      <c r="BF79" s="35" t="s">
        <v>59</v>
      </c>
      <c r="BG79" s="11" t="s">
        <v>229</v>
      </c>
      <c r="BH79" s="20" t="s">
        <v>225</v>
      </c>
      <c r="BI79" s="11" t="s">
        <v>247</v>
      </c>
      <c r="BJ79" s="36" t="s">
        <v>207</v>
      </c>
      <c r="BK79" s="36" t="s">
        <v>208</v>
      </c>
      <c r="BL79" s="36" t="s">
        <v>209</v>
      </c>
      <c r="BM79" s="36" t="s">
        <v>210</v>
      </c>
      <c r="BN79" s="11"/>
      <c r="BO79" s="11"/>
    </row>
    <row r="80" spans="57:67" ht="17.45" customHeight="1" x14ac:dyDescent="0.25">
      <c r="BE80" s="35" t="s">
        <v>246</v>
      </c>
      <c r="BF80" s="35" t="s">
        <v>63</v>
      </c>
      <c r="BG80" s="11" t="s">
        <v>228</v>
      </c>
      <c r="BH80" s="20" t="s">
        <v>225</v>
      </c>
      <c r="BI80" s="11" t="s">
        <v>247</v>
      </c>
      <c r="BJ80" s="36" t="s">
        <v>207</v>
      </c>
      <c r="BK80" s="36" t="s">
        <v>208</v>
      </c>
      <c r="BL80" s="36" t="s">
        <v>209</v>
      </c>
      <c r="BM80" s="36" t="s">
        <v>210</v>
      </c>
      <c r="BN80" s="11"/>
      <c r="BO80" s="11"/>
    </row>
    <row r="81" spans="57:67" ht="17.45" customHeight="1" x14ac:dyDescent="0.25">
      <c r="BE81" s="35"/>
      <c r="BF81" s="35"/>
      <c r="BG81" s="11"/>
      <c r="BH81" s="20"/>
      <c r="BI81" s="11"/>
      <c r="BJ81" s="36"/>
      <c r="BK81" s="36"/>
      <c r="BL81" s="36"/>
      <c r="BM81" s="36"/>
      <c r="BN81" s="11"/>
      <c r="BO81" s="11"/>
    </row>
    <row r="82" spans="57:67" ht="17.25" customHeight="1" x14ac:dyDescent="0.25">
      <c r="BE82" s="19"/>
      <c r="BF82" s="19"/>
    </row>
    <row r="83" spans="57:67" ht="17.45" customHeight="1" x14ac:dyDescent="0.25">
      <c r="BE83" s="19"/>
      <c r="BF83" s="19"/>
    </row>
    <row r="84" spans="57:67" ht="17.45" customHeight="1" x14ac:dyDescent="0.25">
      <c r="BE84" s="19"/>
      <c r="BF84" s="19"/>
    </row>
    <row r="85" spans="57:67" ht="17.45" customHeight="1" x14ac:dyDescent="0.25">
      <c r="BE85" s="19"/>
      <c r="BF85" s="19"/>
    </row>
    <row r="86" spans="57:67" ht="17.45" customHeight="1" x14ac:dyDescent="0.25">
      <c r="BE86" s="19"/>
      <c r="BF86" s="19"/>
    </row>
    <row r="87" spans="57:67" ht="17.45" customHeight="1" x14ac:dyDescent="0.25">
      <c r="BE87" s="19"/>
      <c r="BF87" s="19"/>
    </row>
    <row r="88" spans="57:67" ht="17.45" customHeight="1" x14ac:dyDescent="0.25">
      <c r="BE88" s="19"/>
      <c r="BF88" s="19"/>
    </row>
    <row r="89" spans="57:67" ht="17.45" customHeight="1" x14ac:dyDescent="0.25">
      <c r="BE89" s="19"/>
      <c r="BF89" s="19"/>
    </row>
    <row r="90" spans="57:67" ht="17.45" customHeight="1" x14ac:dyDescent="0.25">
      <c r="BE90" s="19"/>
      <c r="BF90" s="19"/>
    </row>
    <row r="91" spans="57:67" ht="17.45" customHeight="1" x14ac:dyDescent="0.25">
      <c r="BE91" s="19"/>
      <c r="BF91" s="19"/>
    </row>
    <row r="92" spans="57:67" ht="17.45" customHeight="1" x14ac:dyDescent="0.25">
      <c r="BE92" s="19"/>
      <c r="BF92" s="19"/>
    </row>
    <row r="93" spans="57:67" ht="17.45" customHeight="1" x14ac:dyDescent="0.25">
      <c r="BE93" s="19"/>
      <c r="BF93" s="19"/>
    </row>
    <row r="94" spans="57:67" ht="17.45" customHeight="1" x14ac:dyDescent="0.25">
      <c r="BE94" s="19"/>
      <c r="BF94" s="19"/>
    </row>
    <row r="95" spans="57:67" ht="17.45" customHeight="1" x14ac:dyDescent="0.25">
      <c r="BE95" s="19"/>
      <c r="BF95" s="19"/>
    </row>
    <row r="96" spans="57:67" ht="17.45" customHeight="1" x14ac:dyDescent="0.25">
      <c r="BE96" s="19"/>
      <c r="BF96" s="19"/>
    </row>
    <row r="97" spans="57:58" ht="17.45" customHeight="1" x14ac:dyDescent="0.25">
      <c r="BE97" s="19"/>
      <c r="BF97" s="19"/>
    </row>
    <row r="98" spans="57:58" ht="17.45" customHeight="1" x14ac:dyDescent="0.25">
      <c r="BE98" s="19"/>
      <c r="BF98" s="19"/>
    </row>
    <row r="99" spans="57:58" ht="17.45" customHeight="1" x14ac:dyDescent="0.25">
      <c r="BE99" s="19"/>
      <c r="BF99" s="19"/>
    </row>
    <row r="100" spans="57:58" ht="17.45" customHeight="1" x14ac:dyDescent="0.25">
      <c r="BE100" s="19"/>
      <c r="BF100" s="19"/>
    </row>
  </sheetData>
  <mergeCells count="127">
    <mergeCell ref="A2:AO3"/>
    <mergeCell ref="AJ4:AK4"/>
    <mergeCell ref="AM4:AN4"/>
    <mergeCell ref="AT6:AT8"/>
    <mergeCell ref="AU6:AU8"/>
    <mergeCell ref="AF9:AG10"/>
    <mergeCell ref="AH9:AI10"/>
    <mergeCell ref="AJ9:AK10"/>
    <mergeCell ref="AL9:AM10"/>
    <mergeCell ref="AN9:AO10"/>
    <mergeCell ref="G10:H10"/>
    <mergeCell ref="I10:N10"/>
    <mergeCell ref="AG4:AH4"/>
    <mergeCell ref="AD4:AF4"/>
    <mergeCell ref="BB6:BB8"/>
    <mergeCell ref="A9:F10"/>
    <mergeCell ref="G9:H9"/>
    <mergeCell ref="I9:N9"/>
    <mergeCell ref="P9:U10"/>
    <mergeCell ref="V9:W10"/>
    <mergeCell ref="X9:Y10"/>
    <mergeCell ref="Z9:AA10"/>
    <mergeCell ref="AB9:AC10"/>
    <mergeCell ref="AD9:AE10"/>
    <mergeCell ref="AV6:AV8"/>
    <mergeCell ref="AW6:AW8"/>
    <mergeCell ref="AX6:AX8"/>
    <mergeCell ref="AY6:AY8"/>
    <mergeCell ref="AZ6:AZ8"/>
    <mergeCell ref="BA6:BA8"/>
    <mergeCell ref="A21:A26"/>
    <mergeCell ref="B21:F21"/>
    <mergeCell ref="B22:F23"/>
    <mergeCell ref="B24:F25"/>
    <mergeCell ref="B26:F26"/>
    <mergeCell ref="V26:W26"/>
    <mergeCell ref="G21:AO21"/>
    <mergeCell ref="A12:A20"/>
    <mergeCell ref="B12:F12"/>
    <mergeCell ref="B13:F14"/>
    <mergeCell ref="B15:F15"/>
    <mergeCell ref="B16:F17"/>
    <mergeCell ref="B18:F19"/>
    <mergeCell ref="B20:F20"/>
    <mergeCell ref="G13:AO14"/>
    <mergeCell ref="G12:AO12"/>
    <mergeCell ref="G16:AO17"/>
    <mergeCell ref="G15:AO15"/>
    <mergeCell ref="G19:AO19"/>
    <mergeCell ref="V20:W20"/>
    <mergeCell ref="G22:AO23"/>
    <mergeCell ref="G25:AO25"/>
    <mergeCell ref="A27:F27"/>
    <mergeCell ref="AF27:AO27"/>
    <mergeCell ref="A28:F29"/>
    <mergeCell ref="A30:F32"/>
    <mergeCell ref="H30:M30"/>
    <mergeCell ref="O30:T30"/>
    <mergeCell ref="V30:AA30"/>
    <mergeCell ref="AC30:AG30"/>
    <mergeCell ref="AI30:AO30"/>
    <mergeCell ref="H31:M31"/>
    <mergeCell ref="H32:M32"/>
    <mergeCell ref="AC31:AG31"/>
    <mergeCell ref="AI31:AO31"/>
    <mergeCell ref="O32:T32"/>
    <mergeCell ref="V32:AO32"/>
    <mergeCell ref="G27:S27"/>
    <mergeCell ref="U27:AE27"/>
    <mergeCell ref="G28:AO29"/>
    <mergeCell ref="A38:D38"/>
    <mergeCell ref="F38:G38"/>
    <mergeCell ref="I38:J38"/>
    <mergeCell ref="K38:N38"/>
    <mergeCell ref="P38:Q38"/>
    <mergeCell ref="S38:T38"/>
    <mergeCell ref="A33:AO33"/>
    <mergeCell ref="A34:AO34"/>
    <mergeCell ref="D35:I36"/>
    <mergeCell ref="A37:D37"/>
    <mergeCell ref="E37:Q37"/>
    <mergeCell ref="R37:U37"/>
    <mergeCell ref="V37:AE37"/>
    <mergeCell ref="A44:D44"/>
    <mergeCell ref="E44:H44"/>
    <mergeCell ref="I44:L44"/>
    <mergeCell ref="M44:P44"/>
    <mergeCell ref="Q44:T44"/>
    <mergeCell ref="AG39:AO39"/>
    <mergeCell ref="A40:D40"/>
    <mergeCell ref="E40:I40"/>
    <mergeCell ref="J40:M40"/>
    <mergeCell ref="N40:AC40"/>
    <mergeCell ref="AD40:AE40"/>
    <mergeCell ref="AG40:AO44"/>
    <mergeCell ref="A43:D43"/>
    <mergeCell ref="E43:H43"/>
    <mergeCell ref="I43:L43"/>
    <mergeCell ref="A39:D39"/>
    <mergeCell ref="F39:H39"/>
    <mergeCell ref="J39:L39"/>
    <mergeCell ref="N39:P39"/>
    <mergeCell ref="R39:T39"/>
    <mergeCell ref="V39:X39"/>
    <mergeCell ref="Y39:AE39"/>
    <mergeCell ref="M43:P43"/>
    <mergeCell ref="Q43:T43"/>
    <mergeCell ref="U44:X44"/>
    <mergeCell ref="Z44:AB44"/>
    <mergeCell ref="AC44:AE44"/>
    <mergeCell ref="I18:K18"/>
    <mergeCell ref="M18:P18"/>
    <mergeCell ref="I20:M20"/>
    <mergeCell ref="O20:U20"/>
    <mergeCell ref="I24:K24"/>
    <mergeCell ref="M24:P24"/>
    <mergeCell ref="X20:AD20"/>
    <mergeCell ref="I26:M26"/>
    <mergeCell ref="O26:U26"/>
    <mergeCell ref="X26:AD26"/>
    <mergeCell ref="U43:X43"/>
    <mergeCell ref="Z43:AB43"/>
    <mergeCell ref="AC43:AE43"/>
    <mergeCell ref="V38:X38"/>
    <mergeCell ref="Y38:AE38"/>
    <mergeCell ref="O31:T31"/>
    <mergeCell ref="V31:AA31"/>
  </mergeCells>
  <phoneticPr fontId="2"/>
  <conditionalFormatting sqref="I18:K18">
    <cfRule type="expression" dxfId="15" priority="16">
      <formula>I18=""</formula>
    </cfRule>
  </conditionalFormatting>
  <conditionalFormatting sqref="M18">
    <cfRule type="expression" dxfId="14" priority="15">
      <formula>M18=""</formula>
    </cfRule>
  </conditionalFormatting>
  <conditionalFormatting sqref="I20">
    <cfRule type="expression" dxfId="13" priority="14">
      <formula>I20=""</formula>
    </cfRule>
  </conditionalFormatting>
  <conditionalFormatting sqref="O20">
    <cfRule type="expression" dxfId="12" priority="13">
      <formula>O20=""</formula>
    </cfRule>
  </conditionalFormatting>
  <conditionalFormatting sqref="X20">
    <cfRule type="expression" dxfId="11" priority="12">
      <formula>X20=""</formula>
    </cfRule>
  </conditionalFormatting>
  <conditionalFormatting sqref="I24:K24">
    <cfRule type="expression" dxfId="10" priority="11">
      <formula>I24=""</formula>
    </cfRule>
  </conditionalFormatting>
  <conditionalFormatting sqref="M24">
    <cfRule type="expression" dxfId="9" priority="10">
      <formula>M24=""</formula>
    </cfRule>
  </conditionalFormatting>
  <conditionalFormatting sqref="I26">
    <cfRule type="expression" dxfId="8" priority="9">
      <formula>I26=""</formula>
    </cfRule>
  </conditionalFormatting>
  <conditionalFormatting sqref="O26">
    <cfRule type="expression" dxfId="7" priority="8">
      <formula>O26=""</formula>
    </cfRule>
  </conditionalFormatting>
  <conditionalFormatting sqref="X26">
    <cfRule type="expression" dxfId="6" priority="7">
      <formula>X26=""</formula>
    </cfRule>
  </conditionalFormatting>
  <conditionalFormatting sqref="G27">
    <cfRule type="expression" dxfId="5" priority="6">
      <formula>G27=""</formula>
    </cfRule>
  </conditionalFormatting>
  <conditionalFormatting sqref="U27">
    <cfRule type="expression" dxfId="4" priority="5">
      <formula>U27=""</formula>
    </cfRule>
  </conditionalFormatting>
  <conditionalFormatting sqref="AD4">
    <cfRule type="expression" dxfId="3" priority="4">
      <formula>AD4=""</formula>
    </cfRule>
  </conditionalFormatting>
  <conditionalFormatting sqref="AJ4">
    <cfRule type="expression" dxfId="2" priority="3">
      <formula>AJ4=""</formula>
    </cfRule>
  </conditionalFormatting>
  <conditionalFormatting sqref="AM4">
    <cfRule type="expression" dxfId="1" priority="2">
      <formula>AM4=""</formula>
    </cfRule>
  </conditionalFormatting>
  <conditionalFormatting sqref="AG4">
    <cfRule type="expression" dxfId="0" priority="1">
      <formula>AG4=""</formula>
    </cfRule>
  </conditionalFormatting>
  <dataValidations count="2">
    <dataValidation type="list" allowBlank="1" showInputMessage="1" showErrorMessage="1" sqref="G9:H10 G30:G32 N30:N32 U30:U32 AB30:AB31 AH30:AH31">
      <formula1>"○"</formula1>
    </dataValidation>
    <dataValidation type="list" allowBlank="1" showInputMessage="1" showErrorMessage="1" sqref="AT6:AT8">
      <formula1>$BG$9:$BG$80</formula1>
    </dataValidation>
  </dataValidations>
  <printOptions horizontalCentered="1"/>
  <pageMargins left="0.59055118110236227" right="0.11811023622047245" top="0.43307086614173229" bottom="0"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利用者登録申請書</vt:lpstr>
      <vt:lpstr>利用者登録申請書!Print_Area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2024-04-19T02:26:28Z</dcterms:modified>
</cp:coreProperties>
</file>