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340" tabRatio="621" activeTab="0"/>
  </bookViews>
  <sheets>
    <sheet name="実地指導" sheetId="1" r:id="rId1"/>
    <sheet name="従業者の資格一覧" sheetId="2" r:id="rId2"/>
    <sheet name="ｻｰﾋﾞｽ提供時間実績表" sheetId="3" r:id="rId3"/>
    <sheet name="サービス提供時間実績表（記載例）" sheetId="4" r:id="rId4"/>
  </sheets>
  <externalReferences>
    <externalReference r:id="rId7"/>
  </externalReferences>
  <definedNames>
    <definedName name="_xlnm.Print_Area" localSheetId="0">'実地指導'!$A$1:$F$46</definedName>
    <definedName name="_xlnm.Print_Area" localSheetId="1">'従業者の資格一覧'!$B$1:$Z$28</definedName>
  </definedNames>
  <calcPr fullCalcOnLoad="1"/>
</workbook>
</file>

<file path=xl/sharedStrings.xml><?xml version="1.0" encoding="utf-8"?>
<sst xmlns="http://schemas.openxmlformats.org/spreadsheetml/2006/main" count="305" uniqueCount="161">
  <si>
    <t>○</t>
  </si>
  <si>
    <t>※　事業所で管理している “利用者ごとにファイリングしている書類” などは、そのままご用意ください。</t>
  </si>
  <si>
    <t>備　　考</t>
  </si>
  <si>
    <t>項　　　目</t>
  </si>
  <si>
    <t>○</t>
  </si>
  <si>
    <t>最新のもの</t>
  </si>
  <si>
    <t>居宅介護
重度訪問介護
同行援護
行動援護</t>
  </si>
  <si>
    <r>
      <rPr>
        <b/>
        <sz val="8"/>
        <rFont val="ＭＳ 明朝"/>
        <family val="1"/>
      </rPr>
      <t>１</t>
    </r>
    <r>
      <rPr>
        <sz val="8"/>
        <rFont val="ＭＳ 明朝"/>
        <family val="1"/>
      </rPr>
      <t xml:space="preserve">  事前に提出が必要なもの（提出期限は通知文のとおり）</t>
    </r>
  </si>
  <si>
    <r>
      <rPr>
        <b/>
        <sz val="8"/>
        <rFont val="ＭＳ 明朝"/>
        <family val="1"/>
      </rPr>
      <t>２</t>
    </r>
    <r>
      <rPr>
        <sz val="8"/>
        <rFont val="ＭＳ 明朝"/>
        <family val="1"/>
      </rPr>
      <t xml:space="preserve">  運営に関するもの</t>
    </r>
  </si>
  <si>
    <r>
      <rPr>
        <b/>
        <sz val="8"/>
        <rFont val="ＭＳ 明朝"/>
        <family val="1"/>
      </rPr>
      <t>３</t>
    </r>
    <r>
      <rPr>
        <sz val="8"/>
        <rFont val="ＭＳ 明朝"/>
        <family val="1"/>
      </rPr>
      <t>　サービス提供に関するもの</t>
    </r>
  </si>
  <si>
    <r>
      <rPr>
        <b/>
        <sz val="8"/>
        <rFont val="ＭＳ 明朝"/>
        <family val="1"/>
      </rPr>
      <t>４</t>
    </r>
    <r>
      <rPr>
        <sz val="8"/>
        <rFont val="ＭＳ 明朝"/>
        <family val="1"/>
      </rPr>
      <t>　介護給付費等の請求に関するもの</t>
    </r>
  </si>
  <si>
    <r>
      <rPr>
        <b/>
        <sz val="8"/>
        <rFont val="ＭＳ 明朝"/>
        <family val="1"/>
      </rPr>
      <t>５</t>
    </r>
    <r>
      <rPr>
        <sz val="8"/>
        <rFont val="ＭＳ 明朝"/>
        <family val="1"/>
      </rPr>
      <t>　その他</t>
    </r>
  </si>
  <si>
    <t>※　複数のサービス事業を行っている場合は、各事業所に書類を用意してください。</t>
  </si>
  <si>
    <t>ホームページ様式使用</t>
  </si>
  <si>
    <t>←事前提出物→</t>
  </si>
  <si>
    <r>
      <t>←当日準備物（</t>
    </r>
    <r>
      <rPr>
        <u val="single"/>
        <sz val="18"/>
        <color indexed="9"/>
        <rFont val="HGS創英角ﾎﾟｯﾌﾟ体"/>
        <family val="3"/>
      </rPr>
      <t>実地指導当日、箱などにまとめて準備</t>
    </r>
    <r>
      <rPr>
        <sz val="18"/>
        <color indexed="9"/>
        <rFont val="HGS創英角ﾎﾟｯﾌﾟ体"/>
        <family val="3"/>
      </rPr>
      <t>）→</t>
    </r>
  </si>
  <si>
    <t>実地指導に必要な書類一覧（障害福祉サービス）</t>
  </si>
  <si>
    <t>ﾁｪｯｸ
欄</t>
  </si>
  <si>
    <t>□</t>
  </si>
  <si>
    <t>□</t>
  </si>
  <si>
    <t>運営規程</t>
  </si>
  <si>
    <t>従業者の資格一覧表</t>
  </si>
  <si>
    <t>サービス提供時間の実績表</t>
  </si>
  <si>
    <t>事業所の広告、パンフレット等</t>
  </si>
  <si>
    <t>業務日誌</t>
  </si>
  <si>
    <t>苦情（相談）等の記録（苦情対応マニュアル等）</t>
  </si>
  <si>
    <t>事故(ひやりはっと)に関する記録、マニュアル、賠償保険の証書</t>
  </si>
  <si>
    <t>車両運行記録、車検証の写し、道路運送法に定める有償運送の許可書
　　　（乗降介助・送迎サービスを実施の場合）</t>
  </si>
  <si>
    <t>工賃に関する書類（工賃の明細書、利用者からの受領書等）</t>
  </si>
  <si>
    <t>協力医療機関等との協定書</t>
  </si>
  <si>
    <t>サービス提供記録（サービス提供実績記録票以外のもの)</t>
  </si>
  <si>
    <t>利用者預かり金等に関する書類（委託契約書・出納帳等）</t>
  </si>
  <si>
    <t>介護給付費・訓練等給付費・サービス利用計画作成費・施設支援費請求書、
　　　明細書（国保連請求分）の控え（紙媒体）</t>
  </si>
  <si>
    <t>サービス提供実績記録票</t>
  </si>
  <si>
    <t>定員超過利用減算に係る利用実績記録票</t>
  </si>
  <si>
    <t>利用者に交付した請求書・領収書の控え</t>
  </si>
  <si>
    <t>市町村に提出した契約内容報告書の控え</t>
  </si>
  <si>
    <t>事業者指定申請書の写し（変更届書を含む）</t>
  </si>
  <si>
    <t>勤務実績(予定)表（提出期限の前月分。勤務実績の記載も行ったもの）</t>
  </si>
  <si>
    <t>平均利用者数調（前年度分）</t>
  </si>
  <si>
    <t>研修に関する記録（人権研修、内部研修、外部研修、ミーティング）</t>
  </si>
  <si>
    <t>会計関係書類（決算書等事業毎に会計の区分、授産事業等の収支がわかるものがあればご準備ください）</t>
  </si>
  <si>
    <t>重要事項説明書、契約書・個人情報の使用に関する同意書</t>
  </si>
  <si>
    <t>併設事業所含む</t>
  </si>
  <si>
    <t>様式（写）</t>
  </si>
  <si>
    <t>重要事項説明書、工賃規程（利用者へ工賃の支払いのある事業所のみ）</t>
  </si>
  <si>
    <t>市町村提出分の控
注：過去３か月分</t>
  </si>
  <si>
    <t>注：過去３か月分</t>
  </si>
  <si>
    <t>注：備考欄に「過去３か月分」の記載があるものについては、その期間分をご用意ください。
　　ただし、当日必要に応じて、それ以前の期間の書類の確認（閲覧）を求める場合がありますので、あらかじめご了承ください。</t>
  </si>
  <si>
    <t>サービス提供に関する計画書（サービス等利用計画・個別支援計画等）、モニタリングの結果記録、サービス担当者会議記録（計画相談）、利用者に対しサービス提供する担当者を招集して行う会議（日中・居住系）に係る記録等</t>
  </si>
  <si>
    <t>※　必要に応じて当日書面の写しをいただく場合があります。</t>
  </si>
  <si>
    <t>利用者に交付した介護（訓練等）給付受領のお知らせの控え</t>
  </si>
  <si>
    <t>利用者の｢平均障害支援区分｣及び｢区分５・６の者の割合｣が確認できるもの</t>
  </si>
  <si>
    <t>緊急時対応マニュアル、その他の業務マニュアル</t>
  </si>
  <si>
    <t>業務継続計画の策定等に関する記録
□業務継続計画
□研修・訓練の記録</t>
  </si>
  <si>
    <t>衛生管理等に関する記録
□感染症対策委員会　名簿、議事録
□感染症の予防及びまん延防止のための指針
□研修・訓練の記録</t>
  </si>
  <si>
    <t>虐待の防止に関する記録
□虐待防止検討委員会　名簿、議事録
□虐待の防止のための指針
□研修の記録</t>
  </si>
  <si>
    <t>身体的拘束等に関する記録
□身体的拘束廃止に関する（適正化のための）指針
□身体的拘束の適正化検討委員会　名簿、議事録
□（身体拘束がある場合）利用者の記録・家族への確認書</t>
  </si>
  <si>
    <t>非常災害時対応マニュアル（対応計画）
避難訓練の記録、通報・連絡体制、消防署への届出</t>
  </si>
  <si>
    <t>サービス提供時間の実績表</t>
  </si>
  <si>
    <t>　①　訪問介護、居宅介護、重度訪問介護、同行援護、行動援護</t>
  </si>
  <si>
    <t>制度種別</t>
  </si>
  <si>
    <t xml:space="preserve"> 事業所の月間のサービス提供時間（令和　 年　 月実績）････ a</t>
  </si>
  <si>
    <t>介護保険</t>
  </si>
  <si>
    <t>訪 問 介 護（予防含む）</t>
  </si>
  <si>
    <t>時間</t>
  </si>
  <si>
    <t>障害福祉サービス</t>
  </si>
  <si>
    <t>居 宅 介 護</t>
  </si>
  <si>
    <t>重度訪問介護</t>
  </si>
  <si>
    <t>同 行 援 護</t>
  </si>
  <si>
    <t>行 動 援 護</t>
  </si>
  <si>
    <t>地域生活支援事業</t>
  </si>
  <si>
    <t>移 動 支 援</t>
  </si>
  <si>
    <t>合計時間数　</t>
  </si>
  <si>
    <r>
      <t>内通院等乗降介助件数（</t>
    </r>
    <r>
      <rPr>
        <sz val="8"/>
        <rFont val="ＭＳ 明朝"/>
        <family val="1"/>
      </rPr>
      <t>介護保険＋障害福祉サービス</t>
    </r>
    <r>
      <rPr>
        <sz val="9"/>
        <rFont val="ＭＳ 明朝"/>
        <family val="1"/>
      </rPr>
      <t>)</t>
    </r>
  </si>
  <si>
    <t>件</t>
  </si>
  <si>
    <t xml:space="preserve"> 事業所の従業者（サービス提供責任者含むヘルパー）の実員数 ････  b</t>
  </si>
  <si>
    <t>人</t>
  </si>
  <si>
    <t xml:space="preserve"> 事業所の前３カ月間の平均利用者数（※） ････  ｃ</t>
  </si>
  <si>
    <t>月①</t>
  </si>
  <si>
    <t>月②</t>
  </si>
  <si>
    <t>月③</t>
  </si>
  <si>
    <t>①～③合計　④</t>
  </si>
  <si>
    <t>平均（④／３）</t>
  </si>
  <si>
    <t>人</t>
  </si>
  <si>
    <t>※通院乗降介助のみの利用者は0.1人で計算</t>
  </si>
  <si>
    <t>必要なサービス提供責任者数</t>
  </si>
  <si>
    <t>延べサービス時間に応じた必要数…ｄ =a/450時間</t>
  </si>
  <si>
    <t>訪問介護員等の実員数に応じた必要数…e =b/10人</t>
  </si>
  <si>
    <t>利用者の実員数に応じた必要数…ｆ =ｃ/40人</t>
  </si>
  <si>
    <t>d,e,fのうちいずれか少ないほうの数　※</t>
  </si>
  <si>
    <t>※訪問介護・介護予防訪問介護のある事業所は
ｆの数を記入してください。</t>
  </si>
  <si>
    <t>※小数点は第１位に切上げ</t>
  </si>
  <si>
    <t>　②　重度訪問介護</t>
  </si>
  <si>
    <t xml:space="preserve"> 事業所の月間のサービス提供時間(平成　 年　 月実績)････a</t>
  </si>
  <si>
    <t xml:space="preserve"> a÷1000H ＝　　　　ⓐ</t>
  </si>
  <si>
    <t>ⓐ～ⓒのいずれかを満たす数</t>
  </si>
  <si>
    <t xml:space="preserve"> 重度訪問介護従業者(サービス提供責任者含むヘルパー)の実員数 ････ b</t>
  </si>
  <si>
    <t xml:space="preserve"> b÷20人 ＝　　　   ⓑ</t>
  </si>
  <si>
    <t>　　　(必要員数)</t>
  </si>
  <si>
    <t xml:space="preserve"> 重度訪問介護利用者の数 ････ c</t>
  </si>
  <si>
    <r>
      <t>　　</t>
    </r>
    <r>
      <rPr>
        <u val="single"/>
        <sz val="9"/>
        <rFont val="ＭＳ 明朝"/>
        <family val="1"/>
      </rPr>
      <t>　　 　　 .　　</t>
    </r>
    <r>
      <rPr>
        <sz val="9"/>
        <rFont val="ＭＳ 明朝"/>
        <family val="1"/>
      </rPr>
      <t>人</t>
    </r>
  </si>
  <si>
    <t xml:space="preserve"> c÷10人 ＝ 　　　　 ⓒ</t>
  </si>
  <si>
    <t>※小数点第1位に切り上げ</t>
  </si>
  <si>
    <t>※　指定重度訪問介護事業所が指定居宅介護又は指定同行援護、指定行動援護、訪問介護(介護予
　防訪問介護)、移動支援の事業を併せて行う場合は、次のいずれかの方法による。</t>
  </si>
  <si>
    <t>・ ①の基準</t>
  </si>
  <si>
    <t>・ ①の基準(重度訪問介護分を除く)のいずれかに該当する員数と重度訪問介護については②の基
　準のいずれかに該当する員数、のそれぞれを合計した員数</t>
  </si>
  <si>
    <r>
      <t>※　従業者の実員数による基準を用いる場合、</t>
    </r>
    <r>
      <rPr>
        <u val="single"/>
        <sz val="9"/>
        <rFont val="ＭＳ 明朝"/>
        <family val="1"/>
      </rPr>
      <t xml:space="preserve">重度訪問介護と居宅介等の双方に従事する従業者に
</t>
    </r>
    <r>
      <rPr>
        <sz val="9"/>
        <rFont val="ＭＳ 明朝"/>
        <family val="1"/>
      </rPr>
      <t>　</t>
    </r>
    <r>
      <rPr>
        <u val="single"/>
        <sz val="9"/>
        <rFont val="ＭＳ 明朝"/>
        <family val="1"/>
      </rPr>
      <t>ついては、①の基準を適用する。</t>
    </r>
  </si>
  <si>
    <t>合計必要員数 (① ＋ ②)</t>
  </si>
  <si>
    <r>
      <rPr>
        <b/>
        <u val="single"/>
        <sz val="9"/>
        <rFont val="ＭＳ 明朝"/>
        <family val="1"/>
      </rPr>
      <t>　　　　　.　　　</t>
    </r>
    <r>
      <rPr>
        <u val="single"/>
        <sz val="9"/>
        <rFont val="ＭＳ 明朝"/>
        <family val="1"/>
      </rPr>
      <t xml:space="preserve">人 </t>
    </r>
  </si>
  <si>
    <t>訪問介護 ・ 介護予防訪問介護 ･ 居宅介護 ・ 重度訪問介護 ・ 同行援護 ・ 行動援護</t>
  </si>
  <si>
    <t>NO.</t>
  </si>
  <si>
    <t>氏　　　　　名</t>
  </si>
  <si>
    <t>従事する職
（該当するところに○をつける）</t>
  </si>
  <si>
    <t>資　格　（資格取得年月日を記載すること。）</t>
  </si>
  <si>
    <r>
      <t>資　格　（</t>
    </r>
    <r>
      <rPr>
        <u val="single"/>
        <sz val="7"/>
        <rFont val="ＭＳ 明朝"/>
        <family val="1"/>
      </rPr>
      <t>資格取得年月日</t>
    </r>
    <r>
      <rPr>
        <sz val="7"/>
        <rFont val="ＭＳ 明朝"/>
        <family val="1"/>
      </rPr>
      <t>を記載すること。）
(※障害福祉サービスを行っていない事業所については記入不要)</t>
    </r>
  </si>
  <si>
    <t>勤務形態及び
週当たり勤務時間数</t>
  </si>
  <si>
    <t>管理者</t>
  </si>
  <si>
    <t>サービス提供責任者</t>
  </si>
  <si>
    <t>ヘルパー</t>
  </si>
  <si>
    <t>介護
福祉士</t>
  </si>
  <si>
    <t>訪問介護員研修</t>
  </si>
  <si>
    <t>居宅介護従業者研修</t>
  </si>
  <si>
    <t>看護師</t>
  </si>
  <si>
    <t>准看護師</t>
  </si>
  <si>
    <t>みなし資格(※)</t>
  </si>
  <si>
    <t>ガイドヘルパー養成研修(※)</t>
  </si>
  <si>
    <t>その他資格</t>
  </si>
  <si>
    <t>常勤・非常勤の別（該当する欄に○印を記入）</t>
  </si>
  <si>
    <t>勤務
時間
(H/W)</t>
  </si>
  <si>
    <t>基礎研修
1級
2級
3級
の別を
記入</t>
  </si>
  <si>
    <t>資格取得
年月日</t>
  </si>
  <si>
    <t>１級
2級
３級
の別を
記入</t>
  </si>
  <si>
    <t>ホーム
ヘルプ</t>
  </si>
  <si>
    <t>全身性
ガイド</t>
  </si>
  <si>
    <t>知的
ガイド</t>
  </si>
  <si>
    <t>視覚
ガイド</t>
  </si>
  <si>
    <t>全身性</t>
  </si>
  <si>
    <t>視覚</t>
  </si>
  <si>
    <t>知的</t>
  </si>
  <si>
    <t>精神</t>
  </si>
  <si>
    <t>資格の
種類
(二種運転免許等)</t>
  </si>
  <si>
    <t>取得
年月日</t>
  </si>
  <si>
    <t>常勤</t>
  </si>
  <si>
    <t>非常勤</t>
  </si>
  <si>
    <t>小　　　計</t>
  </si>
  <si>
    <t>合　　　計</t>
  </si>
  <si>
    <t>※ 現時点の組織体制上、訪問介護事業、居宅介護事業等に従事する者及び従事する予定がある者について記入してください。</t>
  </si>
  <si>
    <t>※ 介護保険法の事業（訪問介護、介護予防訪問介護）と総合支援法の事業（居宅介護、重度訪問介護、同行援護、行動援護、移動支援）を一体的に行っている場合は、全従業者を一覧表に記入してください。</t>
  </si>
  <si>
    <t>（両事業を分けて作成しないこと。）</t>
  </si>
  <si>
    <t>（　　　　ページ中の　　　　ページ）</t>
  </si>
  <si>
    <t xml:space="preserve"> 事業所の前３カ月間の平均利用者数 ････  ｃ</t>
  </si>
  <si>
    <t>d,e,fのうちいずれか少ないほうの数</t>
  </si>
  <si>
    <t xml:space="preserve"> 事業所の月間のサービス提供時間(平成　年　月実績)････a</t>
  </si>
  <si>
    <t>※　重度訪問介護事業所が指定居宅介護又は指定同行援護、指定行動援護、訪問介護(介護予防訪問介護)、移動支援の事業を併せて行う場合は、次のいずれかの方法による。</t>
  </si>
  <si>
    <t>・ ①の基準(重度訪問介護分を除く)のいずれかに該当する員数と重度訪問介護については②の基準のいずれかに該当する員数、のそれぞれを合計した員数</t>
  </si>
  <si>
    <r>
      <t>※　従業者の実員数による基準を用いる場合、</t>
    </r>
    <r>
      <rPr>
        <u val="single"/>
        <sz val="9"/>
        <rFont val="ＭＳ 明朝"/>
        <family val="1"/>
      </rPr>
      <t>重度訪問介護と居宅介等の双方に従事する従業者については、①の基準を適用する。</t>
    </r>
  </si>
  <si>
    <r>
      <t>　　　</t>
    </r>
    <r>
      <rPr>
        <b/>
        <u val="single"/>
        <sz val="14"/>
        <color indexed="10"/>
        <rFont val="ＭＳ 明朝"/>
        <family val="1"/>
      </rPr>
      <t>２.１</t>
    </r>
    <r>
      <rPr>
        <b/>
        <u val="single"/>
        <sz val="9"/>
        <rFont val="ＭＳ 明朝"/>
        <family val="1"/>
      </rPr>
      <t>　　</t>
    </r>
    <r>
      <rPr>
        <u val="single"/>
        <sz val="9"/>
        <rFont val="ＭＳ 明朝"/>
        <family val="1"/>
      </rPr>
      <t xml:space="preserve">人 </t>
    </r>
  </si>
  <si>
    <t xml:space="preserve"> 事業所の月間のサービス提供時間（令和３年８月実績）････ a</t>
  </si>
  <si>
    <t>人員配置・勤務状況の確認ができるもの
□勤務実績(予定)表、□タイムカード又は出勤簿、□雇用契約書、労働条件通知書又は辞令、
□健康診断書、□就業規則、□従業者の資格証・免許証　
□従業者の秘密保持に関する規定又は誓約書等、□他（シフト表等）
※法人本部などで普段管理している場合も、当日事業所にご準備ください。
※必要に応じ賃金の支払い明細、労働保険関係書類等を確認することがあります。</t>
  </si>
  <si>
    <t>セクハラ・パワハラ防止のための取組内容が分かるもの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</si>
</sst>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時間&quot;"/>
    <numFmt numFmtId="177" formatCode="#,###\ &quot;人&quot;"/>
  </numFmts>
  <fonts count="73">
    <font>
      <sz val="11"/>
      <name val="ＭＳ Ｐゴシック"/>
      <family val="3"/>
    </font>
    <font>
      <sz val="11"/>
      <color indexed="8"/>
      <name val="ＭＳ Ｐゴシック"/>
      <family val="3"/>
    </font>
    <font>
      <sz val="6"/>
      <name val="ＭＳ Ｐゴシック"/>
      <family val="3"/>
    </font>
    <font>
      <sz val="9"/>
      <name val="ＭＳ 明朝"/>
      <family val="1"/>
    </font>
    <font>
      <sz val="7"/>
      <name val="ＭＳ 明朝"/>
      <family val="1"/>
    </font>
    <font>
      <b/>
      <sz val="10"/>
      <name val="ＭＳ 明朝"/>
      <family val="1"/>
    </font>
    <font>
      <b/>
      <sz val="12"/>
      <name val="ＭＳ 明朝"/>
      <family val="1"/>
    </font>
    <font>
      <sz val="6"/>
      <name val="ＭＳ 明朝"/>
      <family val="1"/>
    </font>
    <font>
      <b/>
      <sz val="7"/>
      <name val="ＭＳ 明朝"/>
      <family val="1"/>
    </font>
    <font>
      <b/>
      <sz val="6"/>
      <name val="ＭＳ 明朝"/>
      <family val="1"/>
    </font>
    <font>
      <sz val="10"/>
      <name val="ＭＳ 明朝"/>
      <family val="1"/>
    </font>
    <font>
      <sz val="8"/>
      <name val="ＭＳ 明朝"/>
      <family val="1"/>
    </font>
    <font>
      <b/>
      <sz val="8"/>
      <name val="ＭＳ 明朝"/>
      <family val="1"/>
    </font>
    <font>
      <sz val="10"/>
      <name val="HG創英角ﾎﾟｯﾌﾟ体"/>
      <family val="3"/>
    </font>
    <font>
      <sz val="11"/>
      <color indexed="52"/>
      <name val="ＭＳ Ｐゴシック"/>
      <family val="3"/>
    </font>
    <font>
      <b/>
      <sz val="14"/>
      <name val="ＭＳ 明朝"/>
      <family val="1"/>
    </font>
    <font>
      <sz val="12"/>
      <name val="HGS創英角ﾎﾟｯﾌﾟ体"/>
      <family val="3"/>
    </font>
    <font>
      <u val="single"/>
      <sz val="18"/>
      <color indexed="9"/>
      <name val="HGS創英角ﾎﾟｯﾌﾟ体"/>
      <family val="3"/>
    </font>
    <font>
      <sz val="18"/>
      <color indexed="9"/>
      <name val="HGS創英角ﾎﾟｯﾌﾟ体"/>
      <family val="3"/>
    </font>
    <font>
      <b/>
      <sz val="11"/>
      <name val="ＭＳ 明朝"/>
      <family val="1"/>
    </font>
    <font>
      <b/>
      <sz val="9"/>
      <name val="ＭＳ 明朝"/>
      <family val="1"/>
    </font>
    <font>
      <sz val="11"/>
      <name val="ＭＳ 明朝"/>
      <family val="1"/>
    </font>
    <font>
      <b/>
      <sz val="6"/>
      <name val="ＭＳ Ｐゴシック"/>
      <family val="3"/>
    </font>
    <font>
      <sz val="12"/>
      <name val="ＭＳ 明朝"/>
      <family val="1"/>
    </font>
    <font>
      <b/>
      <sz val="14"/>
      <name val="HG丸ｺﾞｼｯｸM-PRO"/>
      <family val="3"/>
    </font>
    <font>
      <b/>
      <sz val="11"/>
      <name val="HGS創英角ﾎﾟｯﾌﾟ体"/>
      <family val="3"/>
    </font>
    <font>
      <sz val="9"/>
      <name val="HG丸ｺﾞｼｯｸM-PRO"/>
      <family val="3"/>
    </font>
    <font>
      <u val="single"/>
      <sz val="9"/>
      <name val="ＭＳ 明朝"/>
      <family val="1"/>
    </font>
    <font>
      <b/>
      <u val="single"/>
      <sz val="9"/>
      <name val="ＭＳ 明朝"/>
      <family val="1"/>
    </font>
    <font>
      <u val="single"/>
      <sz val="7"/>
      <name val="ＭＳ 明朝"/>
      <family val="1"/>
    </font>
    <font>
      <b/>
      <u val="single"/>
      <sz val="14"/>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b/>
      <sz val="12"/>
      <color indexed="10"/>
      <name val="ＭＳ 明朝"/>
      <family val="1"/>
    </font>
    <font>
      <b/>
      <sz val="9"/>
      <color indexed="10"/>
      <name val="ＭＳ 明朝"/>
      <family val="1"/>
    </font>
    <font>
      <sz val="8"/>
      <color indexed="8"/>
      <name val="ＭＳ 明朝"/>
      <family val="1"/>
    </font>
    <font>
      <b/>
      <sz val="14"/>
      <color indexed="8"/>
      <name val="HG丸ｺﾞｼｯｸM-PRO"/>
      <family val="3"/>
    </font>
    <font>
      <sz val="11"/>
      <color indexed="8"/>
      <name val="HG丸ｺﾞｼｯｸM-PRO"/>
      <family val="3"/>
    </font>
    <font>
      <b/>
      <sz val="18"/>
      <color indexed="26"/>
      <name val="HG丸ｺﾞｼｯｸM-PRO"/>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b/>
      <sz val="12"/>
      <color rgb="FFFF0000"/>
      <name val="ＭＳ 明朝"/>
      <family val="1"/>
    </font>
    <font>
      <b/>
      <sz val="9"/>
      <color rgb="FFFF0000"/>
      <name val="ＭＳ 明朝"/>
      <family val="1"/>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8"/>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style="medium"/>
      <bottom style="medium"/>
    </border>
    <border>
      <left style="thin"/>
      <right style="double"/>
      <top style="thin"/>
      <bottom style="double"/>
    </border>
    <border>
      <left style="thin"/>
      <right style="thin"/>
      <top style="double"/>
      <bottom style="double"/>
    </border>
    <border>
      <left style="thin"/>
      <right style="double"/>
      <top style="thin"/>
      <bottom style="thin"/>
    </border>
    <border>
      <left style="thin"/>
      <right style="double"/>
      <top style="thin"/>
      <bottom>
        <color indexed="63"/>
      </bottom>
    </border>
    <border>
      <left>
        <color indexed="63"/>
      </left>
      <right style="double"/>
      <top style="medium"/>
      <bottom>
        <color indexed="63"/>
      </bottom>
    </border>
    <border>
      <left style="thin"/>
      <right style="double"/>
      <top style="medium"/>
      <bottom style="thin"/>
    </border>
    <border>
      <left style="thin"/>
      <right style="double"/>
      <top style="thin"/>
      <bottom style="medium"/>
    </border>
    <border>
      <left style="thin"/>
      <right style="thin"/>
      <top style="medium"/>
      <bottom style="thin"/>
    </border>
    <border>
      <left style="thin"/>
      <right style="thin"/>
      <top style="thin"/>
      <bottom>
        <color indexed="63"/>
      </bottom>
    </border>
    <border>
      <left style="thin"/>
      <right style="thin"/>
      <top style="thin"/>
      <bottom style="thin"/>
    </border>
    <border>
      <left style="thin"/>
      <right style="thin"/>
      <top style="thin"/>
      <bottom style="medium"/>
    </border>
    <border>
      <left style="thin"/>
      <right style="thin"/>
      <top style="thin"/>
      <bottom style="double"/>
    </border>
    <border>
      <left>
        <color indexed="63"/>
      </left>
      <right style="thin"/>
      <top style="double"/>
      <bottom style="double"/>
    </border>
    <border>
      <left style="thin"/>
      <right style="double"/>
      <top style="double"/>
      <bottom style="double"/>
    </border>
    <border>
      <left style="double"/>
      <right>
        <color indexed="63"/>
      </right>
      <top style="double"/>
      <bottom>
        <color indexed="63"/>
      </bottom>
    </border>
    <border>
      <left style="double"/>
      <right>
        <color indexed="63"/>
      </right>
      <top>
        <color indexed="63"/>
      </top>
      <bottom>
        <color indexed="63"/>
      </bottom>
    </border>
    <border>
      <left style="medium"/>
      <right style="thin"/>
      <top style="medium"/>
      <bottom style="thin"/>
    </border>
    <border>
      <left style="medium"/>
      <right style="thin"/>
      <top style="thin"/>
      <bottom>
        <color indexed="63"/>
      </bottom>
    </border>
    <border>
      <left style="medium"/>
      <right style="thin"/>
      <top style="thin"/>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diagonalUp="1">
      <left style="thin"/>
      <right style="thin"/>
      <top style="thin"/>
      <bottom style="thin"/>
      <diagonal style="thin"/>
    </border>
    <border>
      <left style="medium"/>
      <right style="thin"/>
      <top style="thin"/>
      <bottom style="medium"/>
    </border>
    <border>
      <left style="double"/>
      <right>
        <color indexed="63"/>
      </right>
      <top>
        <color indexed="63"/>
      </top>
      <bottom style="double"/>
    </border>
    <border>
      <left style="medium"/>
      <right style="thin"/>
      <top style="medium"/>
      <bottom style="double"/>
    </border>
    <border>
      <left style="double"/>
      <right style="medium"/>
      <top>
        <color indexed="63"/>
      </top>
      <bottom style="medium"/>
    </border>
    <border>
      <left>
        <color indexed="63"/>
      </left>
      <right style="thin"/>
      <top style="double"/>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color indexed="63"/>
      </top>
      <bottom>
        <color indexed="63"/>
      </bottom>
    </border>
    <border diagonalUp="1">
      <left style="thin"/>
      <right style="thin"/>
      <top style="thin"/>
      <bottom>
        <color indexed="63"/>
      </bottom>
      <diagonal style="thin"/>
    </border>
    <border>
      <left style="thin"/>
      <right/>
      <top style="thin"/>
      <bottom style="thin"/>
    </border>
    <border>
      <left/>
      <right style="thin"/>
      <top style="thin"/>
      <bottom style="thin"/>
    </border>
    <border>
      <left/>
      <right/>
      <top style="thin"/>
      <bottom style="thin"/>
    </border>
    <border>
      <left/>
      <right/>
      <top style="dotted"/>
      <bottom style="dotted"/>
    </border>
    <border>
      <left/>
      <right style="thin"/>
      <top style="dotted"/>
      <bottom style="dotted"/>
    </border>
    <border>
      <left style="thin"/>
      <right/>
      <top style="thin"/>
      <bottom/>
    </border>
    <border>
      <left/>
      <right/>
      <top style="thin"/>
      <bottom style="dotted"/>
    </border>
    <border>
      <left/>
      <right style="thin"/>
      <top style="thin"/>
      <bottom style="dotted"/>
    </border>
    <border>
      <left style="thin"/>
      <right/>
      <top/>
      <bottom/>
    </border>
    <border>
      <left/>
      <right style="thin"/>
      <top/>
      <bottom style="dotted"/>
    </border>
    <border>
      <left/>
      <right/>
      <top style="dotted"/>
      <bottom style="thin"/>
    </border>
    <border>
      <left/>
      <right style="thin"/>
      <top style="dotted"/>
      <bottom style="thin"/>
    </border>
    <border>
      <left/>
      <right/>
      <top/>
      <bottom style="thin"/>
    </border>
    <border>
      <left/>
      <right style="thin"/>
      <top/>
      <bottom style="thin"/>
    </border>
    <border>
      <left/>
      <right/>
      <top style="thin"/>
      <bottom/>
    </border>
    <border>
      <left style="medium"/>
      <right style="dotted"/>
      <top style="dotted"/>
      <bottom style="medium"/>
    </border>
    <border>
      <left style="dotted"/>
      <right style="dotted"/>
      <top style="dotted"/>
      <bottom style="medium"/>
    </border>
    <border>
      <left style="medium"/>
      <right style="thin"/>
      <top/>
      <bottom style="thin"/>
    </border>
    <border>
      <left style="thin"/>
      <right style="thin"/>
      <top/>
      <bottom style="thin"/>
    </border>
    <border>
      <left style="thin"/>
      <right style="dotted"/>
      <top/>
      <bottom style="thin"/>
    </border>
    <border>
      <left style="dotted"/>
      <right style="dotted"/>
      <top/>
      <bottom style="thin"/>
    </border>
    <border>
      <left style="dotted"/>
      <right style="medium"/>
      <top/>
      <bottom style="thin"/>
    </border>
    <border>
      <left style="dotted"/>
      <right style="thin"/>
      <top/>
      <bottom style="thin"/>
    </border>
    <border>
      <left style="thin"/>
      <right/>
      <top/>
      <bottom style="thin"/>
    </border>
    <border>
      <left style="medium"/>
      <right style="dotted"/>
      <top/>
      <bottom style="thin"/>
    </border>
    <border>
      <left style="thin"/>
      <right style="dotted"/>
      <top style="thin"/>
      <bottom style="thin"/>
    </border>
    <border>
      <left style="dotted"/>
      <right style="thin"/>
      <top style="thin"/>
      <bottom style="thin"/>
    </border>
    <border>
      <left style="dotted"/>
      <right style="medium"/>
      <top style="thin"/>
      <bottom style="thin"/>
    </border>
    <border>
      <left style="medium"/>
      <right style="dotted"/>
      <top style="thin"/>
      <bottom style="thin"/>
    </border>
    <border>
      <left style="dotted"/>
      <right style="dotted"/>
      <top style="thin"/>
      <bottom style="thin"/>
    </border>
    <border>
      <left style="medium"/>
      <right/>
      <top style="double"/>
      <bottom style="double"/>
    </border>
    <border>
      <left style="thin"/>
      <right style="dotted"/>
      <top style="double"/>
      <bottom style="double"/>
    </border>
    <border>
      <left style="dotted"/>
      <right style="dotted"/>
      <top style="double"/>
      <bottom style="double"/>
    </border>
    <border>
      <left style="dotted"/>
      <right style="medium"/>
      <top style="double"/>
      <bottom style="double"/>
    </border>
    <border>
      <left style="dotted"/>
      <right style="thin"/>
      <top style="double"/>
      <bottom style="double"/>
    </border>
    <border>
      <left style="thin"/>
      <right/>
      <top style="double"/>
      <bottom style="double"/>
    </border>
    <border>
      <left style="medium"/>
      <right style="thin"/>
      <top style="double"/>
      <bottom style="double"/>
    </border>
    <border>
      <left style="medium"/>
      <right style="dotted"/>
      <top style="double"/>
      <bottom style="double"/>
    </border>
    <border>
      <left style="medium"/>
      <right/>
      <top/>
      <bottom style="medium"/>
    </border>
    <border>
      <left style="thin"/>
      <right style="thin"/>
      <top/>
      <bottom style="medium"/>
    </border>
    <border>
      <left style="thin"/>
      <right style="dotted"/>
      <top/>
      <bottom style="medium"/>
    </border>
    <border>
      <left style="dotted"/>
      <right style="dotted"/>
      <top/>
      <bottom style="medium"/>
    </border>
    <border>
      <left style="dotted"/>
      <right style="medium"/>
      <top/>
      <bottom style="medium"/>
    </border>
    <border>
      <left/>
      <right style="thin"/>
      <top/>
      <bottom style="medium"/>
    </border>
    <border>
      <left style="dotted"/>
      <right style="thin"/>
      <top/>
      <bottom style="medium"/>
    </border>
    <border>
      <left style="thin"/>
      <right/>
      <top/>
      <bottom style="medium"/>
    </border>
    <border>
      <left style="medium"/>
      <right style="thin"/>
      <top/>
      <bottom style="medium"/>
    </border>
    <border>
      <left style="medium"/>
      <right style="dotted"/>
      <top/>
      <bottom style="medium"/>
    </border>
    <border>
      <left/>
      <right style="double">
        <color rgb="FFFF0000"/>
      </right>
      <top style="double">
        <color rgb="FFFF0000"/>
      </top>
      <bottom style="double">
        <color rgb="FFFF0000"/>
      </bottom>
    </border>
    <border>
      <left style="thick"/>
      <right style="double"/>
      <top style="thick"/>
      <bottom>
        <color indexed="63"/>
      </bottom>
    </border>
    <border>
      <left style="thick"/>
      <right style="double"/>
      <top>
        <color indexed="63"/>
      </top>
      <bottom>
        <color indexed="63"/>
      </bottom>
    </border>
    <border>
      <left style="thick"/>
      <right style="double"/>
      <top>
        <color indexed="63"/>
      </top>
      <bottom style="thick"/>
    </border>
    <border>
      <left style="thin"/>
      <right style="double"/>
      <top style="medium"/>
      <bottom>
        <color indexed="63"/>
      </bottom>
    </border>
    <border>
      <left style="thin"/>
      <right style="double"/>
      <top>
        <color indexed="63"/>
      </top>
      <bottom style="thin"/>
    </border>
    <border>
      <left style="thin"/>
      <right style="dotted"/>
      <top style="thin"/>
      <bottom/>
    </border>
    <border>
      <left style="dotted"/>
      <right style="medium"/>
      <top style="thin"/>
      <bottom/>
    </border>
    <border>
      <left/>
      <right style="medium"/>
      <top style="thin"/>
      <bottom style="thin"/>
    </border>
    <border>
      <left style="medium"/>
      <right/>
      <top style="thin"/>
      <bottom style="dotted"/>
    </border>
    <border>
      <left/>
      <right style="dotted"/>
      <top style="thin"/>
      <bottom style="dotted"/>
    </border>
    <border>
      <left style="medium"/>
      <right/>
      <top style="dotted"/>
      <bottom style="dotted"/>
    </border>
    <border>
      <left/>
      <right style="dotted"/>
      <top style="dotted"/>
      <bottom style="dotted"/>
    </border>
    <border>
      <left style="dotted"/>
      <right style="medium"/>
      <top/>
      <bottom/>
    </border>
    <border>
      <left style="dotted"/>
      <right style="thin"/>
      <top style="thin"/>
      <bottom style="medium"/>
    </border>
    <border>
      <left style="thin"/>
      <right style="dotted"/>
      <top style="thin"/>
      <bottom style="medium"/>
    </border>
    <border>
      <left style="medium"/>
      <right style="thin"/>
      <top/>
      <bottom/>
    </border>
    <border>
      <left style="thin"/>
      <right style="thin"/>
      <top/>
      <bottom/>
    </border>
    <border>
      <left style="medium"/>
      <right/>
      <top style="thin"/>
      <bottom style="thin"/>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thin"/>
      <right style="medium"/>
      <top style="medium"/>
      <bottom style="thin"/>
    </border>
    <border>
      <left style="thin"/>
      <right style="dotted"/>
      <top/>
      <bottom/>
    </border>
    <border>
      <left style="dotted"/>
      <right style="dotted"/>
      <top style="thin"/>
      <bottom/>
    </border>
    <border>
      <left style="dotted"/>
      <right style="dotted"/>
      <top/>
      <bottom/>
    </border>
    <border diagonalUp="1">
      <left style="thin"/>
      <right/>
      <top style="thin"/>
      <bottom style="thin"/>
      <diagonal style="thin"/>
    </border>
    <border diagonalUp="1">
      <left/>
      <right style="thin"/>
      <top style="thin"/>
      <bottom style="thin"/>
      <diagonal style="thin"/>
    </border>
    <border>
      <left style="thin"/>
      <right/>
      <top style="dotted"/>
      <bottom style="thin"/>
    </border>
    <border>
      <left style="thin"/>
      <right/>
      <top style="dotted"/>
      <bottom style="dotted"/>
    </border>
    <border>
      <left style="thin"/>
      <right/>
      <top style="thin"/>
      <bottom style="dotted"/>
    </border>
    <border>
      <left style="double">
        <color rgb="FFFF0000"/>
      </left>
      <right/>
      <top style="double">
        <color rgb="FFFF0000"/>
      </top>
      <bottom style="double">
        <color rgb="FFFF0000"/>
      </bottom>
    </border>
    <border>
      <left/>
      <right/>
      <top style="double">
        <color rgb="FFFF0000"/>
      </top>
      <bottom style="double">
        <color rgb="FFFF000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23" fillId="0" borderId="0">
      <alignment vertical="center"/>
      <protection/>
    </xf>
    <xf numFmtId="0" fontId="0" fillId="0" borderId="0">
      <alignment/>
      <protection/>
    </xf>
    <xf numFmtId="0" fontId="69" fillId="32" borderId="0" applyNumberFormat="0" applyBorder="0" applyAlignment="0" applyProtection="0"/>
  </cellStyleXfs>
  <cellXfs count="335">
    <xf numFmtId="0" fontId="0" fillId="0" borderId="0" xfId="0" applyAlignment="1">
      <alignment vertical="center"/>
    </xf>
    <xf numFmtId="0" fontId="8" fillId="0" borderId="0" xfId="0" applyFont="1" applyAlignment="1">
      <alignment vertical="center"/>
    </xf>
    <xf numFmtId="0" fontId="4" fillId="0" borderId="0" xfId="0" applyFont="1" applyAlignment="1">
      <alignment vertical="center"/>
    </xf>
    <xf numFmtId="14" fontId="4" fillId="0" borderId="0" xfId="0" applyNumberFormat="1" applyFont="1" applyAlignment="1">
      <alignment horizontal="right" vertical="center"/>
    </xf>
    <xf numFmtId="0" fontId="4" fillId="0" borderId="10" xfId="0" applyFont="1" applyBorder="1" applyAlignment="1">
      <alignment vertical="center"/>
    </xf>
    <xf numFmtId="0" fontId="8" fillId="33" borderId="11" xfId="0" applyNumberFormat="1" applyFont="1" applyFill="1" applyBorder="1" applyAlignment="1">
      <alignment horizontal="center" vertical="center"/>
    </xf>
    <xf numFmtId="0" fontId="8" fillId="33" borderId="12" xfId="0" applyNumberFormat="1" applyFont="1" applyFill="1" applyBorder="1" applyAlignment="1">
      <alignment horizontal="center" vertical="center"/>
    </xf>
    <xf numFmtId="0" fontId="4" fillId="0" borderId="0" xfId="0" applyFont="1" applyFill="1" applyAlignment="1">
      <alignment vertical="center"/>
    </xf>
    <xf numFmtId="0" fontId="4" fillId="33" borderId="13" xfId="0" applyFont="1" applyFill="1" applyBorder="1" applyAlignment="1">
      <alignment vertical="center"/>
    </xf>
    <xf numFmtId="0" fontId="4" fillId="0" borderId="14" xfId="0" applyFont="1" applyBorder="1" applyAlignment="1">
      <alignment vertical="center"/>
    </xf>
    <xf numFmtId="0" fontId="4" fillId="0" borderId="11" xfId="0" applyFont="1" applyBorder="1" applyAlignment="1">
      <alignment/>
    </xf>
    <xf numFmtId="0" fontId="9" fillId="0" borderId="15" xfId="0" applyNumberFormat="1" applyFont="1" applyBorder="1" applyAlignment="1">
      <alignment horizontal="center" vertical="center" wrapText="1"/>
    </xf>
    <xf numFmtId="0" fontId="7" fillId="0" borderId="16" xfId="0" applyFont="1" applyFill="1" applyBorder="1" applyAlignment="1">
      <alignment vertical="center"/>
    </xf>
    <xf numFmtId="0" fontId="7" fillId="0" borderId="17" xfId="0" applyFont="1" applyBorder="1" applyAlignment="1">
      <alignment vertical="center"/>
    </xf>
    <xf numFmtId="0" fontId="9" fillId="33" borderId="18" xfId="0" applyNumberFormat="1" applyFont="1" applyFill="1" applyBorder="1" applyAlignment="1">
      <alignment horizontal="center" vertical="center"/>
    </xf>
    <xf numFmtId="0" fontId="7" fillId="0" borderId="19" xfId="0" applyFont="1" applyFill="1" applyBorder="1" applyAlignment="1">
      <alignment vertical="center"/>
    </xf>
    <xf numFmtId="0" fontId="7" fillId="0" borderId="16" xfId="0" applyNumberFormat="1" applyFont="1" applyFill="1" applyBorder="1" applyAlignment="1">
      <alignment vertical="center"/>
    </xf>
    <xf numFmtId="0" fontId="7" fillId="0" borderId="16" xfId="0" applyFont="1" applyBorder="1" applyAlignment="1">
      <alignment vertical="center" wrapText="1"/>
    </xf>
    <xf numFmtId="0" fontId="7" fillId="0" borderId="20" xfId="0" applyFont="1" applyFill="1" applyBorder="1" applyAlignment="1">
      <alignment vertical="center" wrapText="1"/>
    </xf>
    <xf numFmtId="0" fontId="7" fillId="33" borderId="18" xfId="0" applyFont="1" applyFill="1" applyBorder="1" applyAlignment="1">
      <alignment vertical="center" wrapText="1"/>
    </xf>
    <xf numFmtId="0" fontId="7" fillId="0" borderId="19" xfId="0" applyFont="1" applyFill="1" applyBorder="1" applyAlignment="1">
      <alignment vertical="center" wrapText="1"/>
    </xf>
    <xf numFmtId="0" fontId="7" fillId="33" borderId="18" xfId="0" applyFont="1" applyFill="1" applyBorder="1" applyAlignment="1">
      <alignment vertical="center"/>
    </xf>
    <xf numFmtId="0" fontId="7" fillId="0" borderId="17" xfId="0" applyFont="1" applyFill="1" applyBorder="1" applyAlignment="1">
      <alignment vertical="center" wrapText="1"/>
    </xf>
    <xf numFmtId="0" fontId="10" fillId="0" borderId="21"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10" fillId="0" borderId="23" xfId="0" applyNumberFormat="1" applyFont="1" applyFill="1" applyBorder="1" applyAlignment="1">
      <alignment horizontal="center" vertical="center"/>
    </xf>
    <xf numFmtId="0" fontId="10" fillId="0" borderId="24" xfId="0" applyNumberFormat="1" applyFont="1" applyFill="1" applyBorder="1" applyAlignment="1">
      <alignment horizontal="center" vertical="center"/>
    </xf>
    <xf numFmtId="0" fontId="10" fillId="0" borderId="25" xfId="0" applyNumberFormat="1" applyFont="1" applyFill="1" applyBorder="1" applyAlignment="1">
      <alignment horizontal="center" vertical="center"/>
    </xf>
    <xf numFmtId="0" fontId="12" fillId="0" borderId="26" xfId="0" applyNumberFormat="1" applyFont="1" applyBorder="1" applyAlignment="1">
      <alignment horizontal="center" vertical="center"/>
    </xf>
    <xf numFmtId="0" fontId="12" fillId="0" borderId="27" xfId="0" applyNumberFormat="1" applyFont="1" applyFill="1" applyBorder="1" applyAlignment="1">
      <alignment horizontal="center" vertical="center"/>
    </xf>
    <xf numFmtId="0" fontId="11" fillId="33" borderId="28" xfId="0" applyFont="1" applyFill="1" applyBorder="1" applyAlignment="1">
      <alignment vertical="center"/>
    </xf>
    <xf numFmtId="0" fontId="11" fillId="33" borderId="11" xfId="0" applyFont="1" applyFill="1" applyBorder="1" applyAlignment="1">
      <alignment vertical="center"/>
    </xf>
    <xf numFmtId="0" fontId="11" fillId="33" borderId="29" xfId="0" applyFont="1" applyFill="1" applyBorder="1" applyAlignment="1">
      <alignment vertical="center"/>
    </xf>
    <xf numFmtId="0" fontId="11" fillId="0" borderId="30" xfId="0" applyNumberFormat="1" applyFont="1" applyFill="1" applyBorder="1" applyAlignment="1">
      <alignment vertical="center"/>
    </xf>
    <xf numFmtId="0" fontId="11" fillId="0" borderId="31" xfId="0" applyNumberFormat="1" applyFont="1" applyFill="1" applyBorder="1" applyAlignment="1">
      <alignment vertical="center" wrapText="1"/>
    </xf>
    <xf numFmtId="0" fontId="11" fillId="0" borderId="32" xfId="0" applyNumberFormat="1" applyFont="1" applyFill="1" applyBorder="1" applyAlignment="1">
      <alignment vertical="center" wrapText="1"/>
    </xf>
    <xf numFmtId="0" fontId="11" fillId="33" borderId="33" xfId="0" applyFont="1" applyFill="1" applyBorder="1" applyAlignment="1">
      <alignment vertical="center"/>
    </xf>
    <xf numFmtId="0" fontId="11" fillId="0" borderId="30" xfId="0" applyNumberFormat="1" applyFont="1" applyFill="1" applyBorder="1" applyAlignment="1">
      <alignment vertical="center" wrapText="1"/>
    </xf>
    <xf numFmtId="0" fontId="11" fillId="0" borderId="32" xfId="0" applyNumberFormat="1" applyFont="1" applyBorder="1" applyAlignment="1">
      <alignment vertical="center" wrapText="1"/>
    </xf>
    <xf numFmtId="0" fontId="11" fillId="33" borderId="34" xfId="0" applyFont="1" applyFill="1" applyBorder="1" applyAlignment="1">
      <alignment vertical="center"/>
    </xf>
    <xf numFmtId="0" fontId="11" fillId="0" borderId="0" xfId="0" applyFont="1" applyAlignment="1">
      <alignment vertical="center"/>
    </xf>
    <xf numFmtId="0" fontId="5" fillId="33" borderId="34" xfId="0" applyNumberFormat="1" applyFont="1" applyFill="1" applyBorder="1" applyAlignment="1">
      <alignment horizontal="center" vertical="center"/>
    </xf>
    <xf numFmtId="0" fontId="10" fillId="33" borderId="34" xfId="0" applyFont="1" applyFill="1" applyBorder="1" applyAlignment="1">
      <alignment vertical="center"/>
    </xf>
    <xf numFmtId="0" fontId="10" fillId="33" borderId="34" xfId="0" applyNumberFormat="1" applyFont="1" applyFill="1" applyBorder="1" applyAlignment="1">
      <alignment horizontal="center" vertical="center"/>
    </xf>
    <xf numFmtId="0" fontId="10" fillId="33" borderId="35" xfId="0" applyNumberFormat="1" applyFont="1" applyFill="1" applyBorder="1" applyAlignment="1">
      <alignment horizontal="center" vertical="center"/>
    </xf>
    <xf numFmtId="0" fontId="5" fillId="0" borderId="36" xfId="0" applyNumberFormat="1" applyFont="1" applyFill="1" applyBorder="1" applyAlignment="1">
      <alignment horizontal="center" vertical="center"/>
    </xf>
    <xf numFmtId="0" fontId="11" fillId="0" borderId="37" xfId="0" applyNumberFormat="1" applyFont="1" applyFill="1" applyBorder="1" applyAlignment="1">
      <alignment vertical="center"/>
    </xf>
    <xf numFmtId="0" fontId="11" fillId="33" borderId="34" xfId="0" applyNumberFormat="1" applyFont="1" applyFill="1" applyBorder="1" applyAlignment="1">
      <alignment vertical="center" wrapText="1"/>
    </xf>
    <xf numFmtId="0" fontId="11" fillId="33" borderId="38" xfId="0" applyFont="1" applyFill="1" applyBorder="1" applyAlignment="1">
      <alignment vertical="center"/>
    </xf>
    <xf numFmtId="0" fontId="11" fillId="0" borderId="39" xfId="0" applyNumberFormat="1" applyFont="1" applyFill="1" applyBorder="1" applyAlignment="1">
      <alignment vertical="center" wrapText="1"/>
    </xf>
    <xf numFmtId="0" fontId="11" fillId="0" borderId="11" xfId="0" applyFont="1" applyBorder="1" applyAlignment="1">
      <alignment/>
    </xf>
    <xf numFmtId="0" fontId="11" fillId="0" borderId="16" xfId="0" applyFont="1" applyFill="1" applyBorder="1" applyAlignment="1">
      <alignment vertical="center" wrapText="1"/>
    </xf>
    <xf numFmtId="0" fontId="11" fillId="0" borderId="19" xfId="0" applyFont="1" applyFill="1" applyBorder="1" applyAlignment="1">
      <alignment vertical="center"/>
    </xf>
    <xf numFmtId="0" fontId="11" fillId="0" borderId="17" xfId="0" applyFont="1" applyFill="1" applyBorder="1" applyAlignment="1">
      <alignment vertical="center"/>
    </xf>
    <xf numFmtId="0" fontId="13" fillId="0" borderId="0" xfId="61" applyFont="1">
      <alignment/>
      <protection/>
    </xf>
    <xf numFmtId="0" fontId="6" fillId="0" borderId="0" xfId="0" applyFont="1" applyAlignment="1">
      <alignment vertical="center"/>
    </xf>
    <xf numFmtId="0" fontId="3" fillId="0" borderId="20" xfId="0" applyFont="1" applyBorder="1" applyAlignment="1">
      <alignment vertical="center"/>
    </xf>
    <xf numFmtId="0" fontId="11" fillId="0" borderId="16" xfId="0" applyFont="1" applyFill="1" applyBorder="1" applyAlignment="1">
      <alignment vertical="center" shrinkToFit="1"/>
    </xf>
    <xf numFmtId="0" fontId="3" fillId="33" borderId="40" xfId="0" applyFont="1" applyFill="1" applyBorder="1" applyAlignment="1">
      <alignment vertical="center"/>
    </xf>
    <xf numFmtId="0" fontId="11" fillId="0" borderId="16" xfId="0" applyFont="1" applyBorder="1" applyAlignment="1">
      <alignment vertical="center"/>
    </xf>
    <xf numFmtId="0" fontId="3" fillId="0" borderId="16" xfId="0" applyFont="1" applyBorder="1" applyAlignment="1">
      <alignment vertical="center"/>
    </xf>
    <xf numFmtId="0" fontId="15" fillId="0" borderId="0" xfId="0" applyFont="1" applyAlignment="1">
      <alignment vertical="center"/>
    </xf>
    <xf numFmtId="0" fontId="22" fillId="0" borderId="26" xfId="0" applyNumberFormat="1" applyFont="1" applyBorder="1" applyAlignment="1">
      <alignment horizontal="center" vertical="center" wrapText="1"/>
    </xf>
    <xf numFmtId="0" fontId="3" fillId="33" borderId="41" xfId="0" applyFont="1" applyFill="1" applyBorder="1" applyAlignment="1">
      <alignment vertical="center"/>
    </xf>
    <xf numFmtId="0" fontId="20" fillId="0" borderId="42" xfId="0" applyNumberFormat="1" applyFont="1" applyFill="1" applyBorder="1" applyAlignment="1">
      <alignment horizontal="center" vertical="center"/>
    </xf>
    <xf numFmtId="0" fontId="20" fillId="0" borderId="43" xfId="0" applyNumberFormat="1" applyFont="1" applyFill="1" applyBorder="1" applyAlignment="1">
      <alignment horizontal="center" vertical="center" wrapText="1"/>
    </xf>
    <xf numFmtId="0" fontId="21" fillId="0" borderId="21" xfId="0" applyNumberFormat="1" applyFont="1" applyFill="1" applyBorder="1" applyAlignment="1">
      <alignment horizontal="center" vertical="center"/>
    </xf>
    <xf numFmtId="0" fontId="21" fillId="0" borderId="22" xfId="0" applyNumberFormat="1" applyFont="1" applyFill="1" applyBorder="1" applyAlignment="1">
      <alignment horizontal="center" vertical="center"/>
    </xf>
    <xf numFmtId="0" fontId="21" fillId="0" borderId="23" xfId="0" applyNumberFormat="1" applyFont="1" applyFill="1" applyBorder="1" applyAlignment="1">
      <alignment horizontal="center" vertical="center"/>
    </xf>
    <xf numFmtId="0" fontId="19" fillId="0" borderId="36" xfId="0" applyNumberFormat="1" applyFont="1" applyFill="1" applyBorder="1" applyAlignment="1">
      <alignment horizontal="center" vertical="center"/>
    </xf>
    <xf numFmtId="0" fontId="20" fillId="0" borderId="44" xfId="0" applyNumberFormat="1" applyFont="1" applyFill="1" applyBorder="1" applyAlignment="1">
      <alignment horizontal="center" vertical="center" wrapText="1"/>
    </xf>
    <xf numFmtId="0" fontId="11" fillId="33" borderId="35" xfId="0" applyNumberFormat="1" applyFont="1" applyFill="1" applyBorder="1" applyAlignment="1">
      <alignment vertical="center" wrapText="1"/>
    </xf>
    <xf numFmtId="0" fontId="11" fillId="33" borderId="35" xfId="0" applyFont="1" applyFill="1" applyBorder="1" applyAlignment="1">
      <alignment vertical="center"/>
    </xf>
    <xf numFmtId="0" fontId="11" fillId="0" borderId="0" xfId="0" applyFont="1" applyBorder="1" applyAlignment="1">
      <alignment/>
    </xf>
    <xf numFmtId="0" fontId="4" fillId="0" borderId="0" xfId="0" applyFont="1" applyBorder="1" applyAlignment="1">
      <alignment/>
    </xf>
    <xf numFmtId="0" fontId="3" fillId="0" borderId="30" xfId="0" applyNumberFormat="1" applyFont="1" applyFill="1" applyBorder="1" applyAlignment="1">
      <alignment vertical="center"/>
    </xf>
    <xf numFmtId="0" fontId="3" fillId="0" borderId="31" xfId="0" applyNumberFormat="1" applyFont="1" applyFill="1" applyBorder="1" applyAlignment="1">
      <alignment vertical="center" wrapText="1"/>
    </xf>
    <xf numFmtId="0" fontId="3" fillId="0" borderId="32" xfId="0" applyNumberFormat="1" applyFont="1" applyFill="1" applyBorder="1" applyAlignment="1">
      <alignment vertical="center" wrapText="1"/>
    </xf>
    <xf numFmtId="0" fontId="3" fillId="0" borderId="31" xfId="0" applyNumberFormat="1" applyFont="1" applyFill="1" applyBorder="1" applyAlignment="1">
      <alignment vertical="center"/>
    </xf>
    <xf numFmtId="0" fontId="3" fillId="0" borderId="32" xfId="0" applyNumberFormat="1" applyFont="1" applyFill="1" applyBorder="1" applyAlignment="1">
      <alignment vertical="center"/>
    </xf>
    <xf numFmtId="0" fontId="20" fillId="0" borderId="22" xfId="0" applyNumberFormat="1" applyFont="1" applyFill="1" applyBorder="1" applyAlignment="1">
      <alignment horizontal="center" vertical="center" wrapText="1"/>
    </xf>
    <xf numFmtId="0" fontId="5" fillId="0" borderId="45" xfId="0" applyNumberFormat="1" applyFont="1" applyFill="1" applyBorder="1" applyAlignment="1">
      <alignment horizontal="center" vertical="center"/>
    </xf>
    <xf numFmtId="0" fontId="3" fillId="0" borderId="0" xfId="60" applyFont="1" applyAlignment="1">
      <alignment vertical="center"/>
      <protection/>
    </xf>
    <xf numFmtId="0" fontId="25" fillId="0" borderId="0" xfId="60" applyFont="1" applyAlignment="1">
      <alignment vertical="center"/>
      <protection/>
    </xf>
    <xf numFmtId="0" fontId="3" fillId="34" borderId="46" xfId="60" applyFont="1" applyFill="1" applyBorder="1" applyAlignment="1">
      <alignment vertical="center"/>
      <protection/>
    </xf>
    <xf numFmtId="0" fontId="3" fillId="34" borderId="47" xfId="60" applyFont="1" applyFill="1" applyBorder="1" applyAlignment="1">
      <alignment vertical="center"/>
      <protection/>
    </xf>
    <xf numFmtId="0" fontId="3" fillId="34" borderId="48" xfId="60" applyFont="1" applyFill="1" applyBorder="1" applyAlignment="1">
      <alignment vertical="center"/>
      <protection/>
    </xf>
    <xf numFmtId="0" fontId="3" fillId="0" borderId="46" xfId="60" applyFont="1" applyBorder="1" applyAlignment="1">
      <alignment vertical="center"/>
      <protection/>
    </xf>
    <xf numFmtId="0" fontId="3" fillId="0" borderId="47" xfId="60" applyFont="1" applyBorder="1" applyAlignment="1">
      <alignment vertical="center"/>
      <protection/>
    </xf>
    <xf numFmtId="0" fontId="3" fillId="0" borderId="48" xfId="60" applyFont="1" applyBorder="1" applyAlignment="1">
      <alignment vertical="center"/>
      <protection/>
    </xf>
    <xf numFmtId="0" fontId="3" fillId="0" borderId="49" xfId="60" applyFont="1" applyBorder="1" applyAlignment="1">
      <alignment vertical="center"/>
      <protection/>
    </xf>
    <xf numFmtId="0" fontId="3" fillId="0" borderId="50" xfId="60" applyFont="1" applyBorder="1" applyAlignment="1">
      <alignment horizontal="right" vertical="center" indent="2"/>
      <protection/>
    </xf>
    <xf numFmtId="0" fontId="3" fillId="0" borderId="51" xfId="60" applyFont="1" applyBorder="1" applyAlignment="1">
      <alignment vertical="center"/>
      <protection/>
    </xf>
    <xf numFmtId="0" fontId="3" fillId="0" borderId="43" xfId="60" applyFont="1" applyBorder="1" applyAlignment="1">
      <alignment vertical="center"/>
      <protection/>
    </xf>
    <xf numFmtId="0" fontId="3" fillId="0" borderId="52" xfId="60" applyFont="1" applyBorder="1" applyAlignment="1">
      <alignment vertical="center"/>
      <protection/>
    </xf>
    <xf numFmtId="0" fontId="3" fillId="0" borderId="53" xfId="60" applyFont="1" applyBorder="1" applyAlignment="1">
      <alignment horizontal="right" vertical="center" indent="2"/>
      <protection/>
    </xf>
    <xf numFmtId="0" fontId="3" fillId="0" borderId="54" xfId="60" applyFont="1" applyBorder="1" applyAlignment="1">
      <alignment vertical="center"/>
      <protection/>
    </xf>
    <xf numFmtId="0" fontId="3" fillId="0" borderId="44" xfId="60" applyFont="1" applyBorder="1" applyAlignment="1">
      <alignment vertical="center"/>
      <protection/>
    </xf>
    <xf numFmtId="0" fontId="3" fillId="0" borderId="55" xfId="60" applyFont="1" applyBorder="1" applyAlignment="1">
      <alignment vertical="center"/>
      <protection/>
    </xf>
    <xf numFmtId="0" fontId="3" fillId="0" borderId="56" xfId="60" applyFont="1" applyBorder="1" applyAlignment="1">
      <alignment vertical="center"/>
      <protection/>
    </xf>
    <xf numFmtId="0" fontId="3" fillId="0" borderId="57" xfId="60" applyFont="1" applyBorder="1" applyAlignment="1">
      <alignment horizontal="right" vertical="center" indent="2"/>
      <protection/>
    </xf>
    <xf numFmtId="0" fontId="3" fillId="0" borderId="58" xfId="60" applyFont="1" applyBorder="1" applyAlignment="1">
      <alignment vertical="center"/>
      <protection/>
    </xf>
    <xf numFmtId="0" fontId="3" fillId="0" borderId="59" xfId="60" applyFont="1" applyBorder="1" applyAlignment="1">
      <alignment horizontal="right" vertical="center" indent="2"/>
      <protection/>
    </xf>
    <xf numFmtId="0" fontId="3" fillId="0" borderId="47" xfId="60" applyFont="1" applyBorder="1" applyAlignment="1">
      <alignment horizontal="center" vertical="center"/>
      <protection/>
    </xf>
    <xf numFmtId="0" fontId="3" fillId="0" borderId="46" xfId="60" applyFont="1" applyBorder="1" applyAlignment="1">
      <alignment horizontal="right" vertical="center"/>
      <protection/>
    </xf>
    <xf numFmtId="0" fontId="3" fillId="0" borderId="0" xfId="60" applyFont="1" applyBorder="1" applyAlignment="1">
      <alignment horizontal="left" vertical="top"/>
      <protection/>
    </xf>
    <xf numFmtId="0" fontId="3" fillId="0" borderId="0" xfId="60" applyFont="1" applyBorder="1" applyAlignment="1">
      <alignment horizontal="center" vertical="center"/>
      <protection/>
    </xf>
    <xf numFmtId="0" fontId="3" fillId="0" borderId="0" xfId="60" applyFont="1" applyBorder="1" applyAlignment="1">
      <alignment horizontal="right" vertical="center"/>
      <protection/>
    </xf>
    <xf numFmtId="0" fontId="20" fillId="0" borderId="0" xfId="60" applyFont="1" applyAlignment="1">
      <alignment vertical="center"/>
      <protection/>
    </xf>
    <xf numFmtId="0" fontId="26" fillId="0" borderId="0" xfId="60" applyFont="1" applyAlignment="1">
      <alignment vertical="center"/>
      <protection/>
    </xf>
    <xf numFmtId="0" fontId="3" fillId="0" borderId="0" xfId="60" applyFont="1" applyAlignment="1">
      <alignment horizontal="right" vertical="center"/>
      <protection/>
    </xf>
    <xf numFmtId="0" fontId="3" fillId="0" borderId="60" xfId="60" applyFont="1" applyBorder="1" applyAlignment="1">
      <alignment vertical="center"/>
      <protection/>
    </xf>
    <xf numFmtId="0" fontId="3" fillId="0" borderId="0" xfId="60" applyFont="1" applyBorder="1" applyAlignment="1">
      <alignment vertical="center"/>
      <protection/>
    </xf>
    <xf numFmtId="0" fontId="3" fillId="0" borderId="0" xfId="60" applyFont="1" applyAlignment="1">
      <alignment vertical="center" wrapText="1"/>
      <protection/>
    </xf>
    <xf numFmtId="0" fontId="28" fillId="0" borderId="46" xfId="60" applyFont="1" applyBorder="1" applyAlignment="1">
      <alignment horizontal="centerContinuous" vertical="center"/>
      <protection/>
    </xf>
    <xf numFmtId="0" fontId="3" fillId="0" borderId="48" xfId="60" applyFont="1" applyBorder="1" applyAlignment="1">
      <alignment horizontal="centerContinuous" vertical="center"/>
      <protection/>
    </xf>
    <xf numFmtId="0" fontId="3" fillId="0" borderId="47" xfId="60" applyFont="1" applyBorder="1" applyAlignment="1">
      <alignment horizontal="centerContinuous" vertical="center"/>
      <protection/>
    </xf>
    <xf numFmtId="49" fontId="15" fillId="0" borderId="0" xfId="0" applyNumberFormat="1" applyFont="1" applyAlignment="1">
      <alignment horizontal="left" vertical="center"/>
    </xf>
    <xf numFmtId="0" fontId="4" fillId="0" borderId="0" xfId="0" applyFont="1" applyAlignment="1">
      <alignment vertical="center"/>
    </xf>
    <xf numFmtId="0" fontId="8" fillId="0" borderId="44" xfId="0" applyFont="1" applyBorder="1" applyAlignment="1">
      <alignment vertical="center"/>
    </xf>
    <xf numFmtId="49" fontId="4" fillId="0" borderId="0" xfId="0" applyNumberFormat="1" applyFont="1" applyAlignment="1">
      <alignment horizontal="right" vertical="center"/>
    </xf>
    <xf numFmtId="0" fontId="4" fillId="0" borderId="61" xfId="0" applyFont="1" applyBorder="1" applyAlignment="1">
      <alignment horizontal="center" vertical="center" wrapText="1"/>
    </xf>
    <xf numFmtId="0" fontId="4" fillId="0" borderId="62" xfId="0" applyFont="1" applyBorder="1" applyAlignment="1">
      <alignment horizontal="center" vertical="center" shrinkToFit="1"/>
    </xf>
    <xf numFmtId="49" fontId="4" fillId="0" borderId="63" xfId="0" applyNumberFormat="1" applyFont="1" applyBorder="1" applyAlignment="1">
      <alignment horizontal="center" vertical="center"/>
    </xf>
    <xf numFmtId="0" fontId="4" fillId="0" borderId="64" xfId="0" applyFont="1" applyBorder="1" applyAlignment="1">
      <alignment horizontal="distributed" vertical="center"/>
    </xf>
    <xf numFmtId="0" fontId="4" fillId="0" borderId="65" xfId="0" applyFont="1" applyBorder="1" applyAlignment="1">
      <alignment horizontal="distributed" vertical="center"/>
    </xf>
    <xf numFmtId="0" fontId="4" fillId="0" borderId="66" xfId="0" applyFont="1" applyBorder="1" applyAlignment="1">
      <alignment horizontal="distributed" vertical="center"/>
    </xf>
    <xf numFmtId="0" fontId="4" fillId="0" borderId="67" xfId="0" applyFont="1" applyBorder="1" applyAlignment="1">
      <alignment horizontal="distributed" vertical="center"/>
    </xf>
    <xf numFmtId="0" fontId="4" fillId="0" borderId="59" xfId="0" applyFont="1" applyBorder="1" applyAlignment="1">
      <alignment vertical="center"/>
    </xf>
    <xf numFmtId="0" fontId="4" fillId="0" borderId="65" xfId="0" applyFont="1" applyBorder="1" applyAlignment="1">
      <alignment vertical="center"/>
    </xf>
    <xf numFmtId="0" fontId="4" fillId="0" borderId="68" xfId="0" applyFont="1" applyBorder="1" applyAlignment="1">
      <alignment vertical="center"/>
    </xf>
    <xf numFmtId="0" fontId="4" fillId="0" borderId="64" xfId="0" applyFont="1" applyBorder="1" applyAlignment="1">
      <alignment vertical="center"/>
    </xf>
    <xf numFmtId="0" fontId="4" fillId="0" borderId="69" xfId="0" applyFont="1" applyBorder="1" applyAlignment="1">
      <alignment vertical="center"/>
    </xf>
    <xf numFmtId="0" fontId="4" fillId="0" borderId="63" xfId="0" applyFont="1" applyBorder="1" applyAlignment="1">
      <alignment vertical="center"/>
    </xf>
    <xf numFmtId="0" fontId="4" fillId="0" borderId="67" xfId="0" applyFont="1" applyBorder="1" applyAlignment="1">
      <alignment vertical="center"/>
    </xf>
    <xf numFmtId="0" fontId="4" fillId="0" borderId="70" xfId="0" applyFont="1" applyBorder="1" applyAlignment="1">
      <alignment vertical="center"/>
    </xf>
    <xf numFmtId="0" fontId="4" fillId="0" borderId="66" xfId="0" applyFont="1" applyBorder="1" applyAlignment="1">
      <alignment vertical="center"/>
    </xf>
    <xf numFmtId="49" fontId="4" fillId="0" borderId="32" xfId="0" applyNumberFormat="1" applyFont="1" applyBorder="1" applyAlignment="1">
      <alignment horizontal="center" vertical="center"/>
    </xf>
    <xf numFmtId="0" fontId="4" fillId="0" borderId="47" xfId="0" applyFont="1" applyBorder="1" applyAlignment="1">
      <alignment vertical="center"/>
    </xf>
    <xf numFmtId="0" fontId="4" fillId="0" borderId="71" xfId="0" applyFont="1" applyBorder="1" applyAlignment="1">
      <alignment vertical="center"/>
    </xf>
    <xf numFmtId="0" fontId="4" fillId="0" borderId="72" xfId="0" applyFont="1" applyBorder="1" applyAlignment="1">
      <alignment vertical="center"/>
    </xf>
    <xf numFmtId="0" fontId="4" fillId="0" borderId="23" xfId="0" applyFont="1" applyBorder="1" applyAlignment="1">
      <alignment vertical="center"/>
    </xf>
    <xf numFmtId="0" fontId="4" fillId="0" borderId="46" xfId="0" applyFont="1" applyBorder="1" applyAlignment="1">
      <alignment vertical="center"/>
    </xf>
    <xf numFmtId="0" fontId="4" fillId="0" borderId="32" xfId="0" applyFont="1" applyBorder="1" applyAlignment="1">
      <alignment vertical="center"/>
    </xf>
    <xf numFmtId="0" fontId="4" fillId="0" borderId="73" xfId="0" applyFont="1" applyBorder="1" applyAlignment="1">
      <alignment vertical="center"/>
    </xf>
    <xf numFmtId="0" fontId="4" fillId="0" borderId="74" xfId="0" applyFont="1" applyBorder="1" applyAlignment="1">
      <alignment vertical="center"/>
    </xf>
    <xf numFmtId="0" fontId="4" fillId="0" borderId="75" xfId="0" applyFont="1" applyBorder="1" applyAlignment="1">
      <alignment vertical="center"/>
    </xf>
    <xf numFmtId="49" fontId="4" fillId="33" borderId="76" xfId="0" applyNumberFormat="1" applyFont="1" applyFill="1" applyBorder="1" applyAlignment="1">
      <alignment horizontal="center" vertical="center"/>
    </xf>
    <xf numFmtId="0" fontId="4" fillId="33" borderId="15" xfId="0" applyFont="1" applyFill="1" applyBorder="1" applyAlignment="1">
      <alignment horizontal="center" vertical="center"/>
    </xf>
    <xf numFmtId="0" fontId="4" fillId="33" borderId="77" xfId="0" applyFont="1" applyFill="1" applyBorder="1" applyAlignment="1">
      <alignment horizontal="distributed" vertical="center"/>
    </xf>
    <xf numFmtId="0" fontId="4" fillId="33" borderId="78" xfId="0" applyFont="1" applyFill="1" applyBorder="1" applyAlignment="1">
      <alignment horizontal="distributed" vertical="center"/>
    </xf>
    <xf numFmtId="0" fontId="4" fillId="33" borderId="79" xfId="0" applyFont="1" applyFill="1" applyBorder="1" applyAlignment="1">
      <alignment horizontal="distributed" vertical="center"/>
    </xf>
    <xf numFmtId="0" fontId="4" fillId="33" borderId="26" xfId="0" applyFont="1" applyFill="1" applyBorder="1" applyAlignment="1">
      <alignment vertical="center"/>
    </xf>
    <xf numFmtId="0" fontId="4" fillId="33" borderId="77" xfId="0" applyFont="1" applyFill="1" applyBorder="1" applyAlignment="1">
      <alignment vertical="center"/>
    </xf>
    <xf numFmtId="0" fontId="4" fillId="33" borderId="80" xfId="0" applyFont="1" applyFill="1" applyBorder="1" applyAlignment="1">
      <alignment vertical="center"/>
    </xf>
    <xf numFmtId="0" fontId="4" fillId="33" borderId="15" xfId="0" applyFont="1" applyFill="1" applyBorder="1" applyAlignment="1">
      <alignment vertical="center"/>
    </xf>
    <xf numFmtId="0" fontId="4" fillId="33" borderId="81" xfId="0" applyFont="1" applyFill="1" applyBorder="1" applyAlignment="1">
      <alignment vertical="center"/>
    </xf>
    <xf numFmtId="0" fontId="4" fillId="33" borderId="82" xfId="0" applyFont="1" applyFill="1" applyBorder="1" applyAlignment="1">
      <alignment vertical="center"/>
    </xf>
    <xf numFmtId="0" fontId="4" fillId="33" borderId="79" xfId="0" applyFont="1" applyFill="1" applyBorder="1" applyAlignment="1">
      <alignment vertical="center"/>
    </xf>
    <xf numFmtId="0" fontId="4" fillId="33" borderId="83" xfId="0" applyFont="1" applyFill="1" applyBorder="1" applyAlignment="1">
      <alignment vertical="center"/>
    </xf>
    <xf numFmtId="0" fontId="4" fillId="33" borderId="78" xfId="0" applyFont="1" applyFill="1" applyBorder="1" applyAlignment="1">
      <alignment vertical="center"/>
    </xf>
    <xf numFmtId="49" fontId="4" fillId="33" borderId="84" xfId="0" applyNumberFormat="1" applyFont="1" applyFill="1" applyBorder="1" applyAlignment="1">
      <alignment horizontal="center" vertical="center"/>
    </xf>
    <xf numFmtId="0" fontId="4" fillId="33" borderId="85" xfId="0" applyFont="1" applyFill="1" applyBorder="1" applyAlignment="1">
      <alignment horizontal="center" vertical="center"/>
    </xf>
    <xf numFmtId="0" fontId="4" fillId="33" borderId="86" xfId="0" applyFont="1" applyFill="1" applyBorder="1" applyAlignment="1">
      <alignment horizontal="distributed" vertical="center"/>
    </xf>
    <xf numFmtId="0" fontId="4" fillId="33" borderId="87" xfId="0" applyFont="1" applyFill="1" applyBorder="1" applyAlignment="1">
      <alignment horizontal="distributed" vertical="center"/>
    </xf>
    <xf numFmtId="0" fontId="4" fillId="33" borderId="88" xfId="0" applyFont="1" applyFill="1" applyBorder="1" applyAlignment="1">
      <alignment horizontal="distributed" vertical="center"/>
    </xf>
    <xf numFmtId="0" fontId="4" fillId="33" borderId="89" xfId="0" applyFont="1" applyFill="1" applyBorder="1" applyAlignment="1">
      <alignment vertical="center"/>
    </xf>
    <xf numFmtId="0" fontId="4" fillId="33" borderId="86" xfId="0" applyFont="1" applyFill="1" applyBorder="1" applyAlignment="1">
      <alignment vertical="center"/>
    </xf>
    <xf numFmtId="0" fontId="4" fillId="33" borderId="90" xfId="0" applyFont="1" applyFill="1" applyBorder="1" applyAlignment="1">
      <alignment vertical="center"/>
    </xf>
    <xf numFmtId="0" fontId="4" fillId="33" borderId="85" xfId="0" applyFont="1" applyFill="1" applyBorder="1" applyAlignment="1">
      <alignment vertical="center"/>
    </xf>
    <xf numFmtId="0" fontId="4" fillId="33" borderId="91" xfId="0" applyFont="1" applyFill="1" applyBorder="1" applyAlignment="1">
      <alignment vertical="center"/>
    </xf>
    <xf numFmtId="0" fontId="4" fillId="33" borderId="92" xfId="0" applyFont="1" applyFill="1" applyBorder="1" applyAlignment="1">
      <alignment vertical="center"/>
    </xf>
    <xf numFmtId="0" fontId="4" fillId="33" borderId="88" xfId="0" applyFont="1" applyFill="1" applyBorder="1" applyAlignment="1">
      <alignment vertical="center"/>
    </xf>
    <xf numFmtId="0" fontId="4" fillId="33" borderId="93" xfId="0" applyFont="1" applyFill="1" applyBorder="1" applyAlignment="1">
      <alignment vertical="center"/>
    </xf>
    <xf numFmtId="0" fontId="4" fillId="33" borderId="87" xfId="0" applyFont="1" applyFill="1" applyBorder="1" applyAlignment="1">
      <alignment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34" xfId="0" applyFont="1" applyFill="1" applyBorder="1" applyAlignment="1">
      <alignment vertical="center"/>
    </xf>
    <xf numFmtId="0" fontId="4" fillId="0" borderId="0" xfId="0" applyFont="1" applyFill="1" applyAlignment="1">
      <alignment vertical="center"/>
    </xf>
    <xf numFmtId="0" fontId="70" fillId="0" borderId="46" xfId="60" applyFont="1" applyBorder="1" applyAlignment="1">
      <alignment vertical="center"/>
      <protection/>
    </xf>
    <xf numFmtId="0" fontId="70" fillId="0" borderId="46" xfId="60" applyFont="1" applyBorder="1" applyAlignment="1">
      <alignment horizontal="right" vertical="center"/>
      <protection/>
    </xf>
    <xf numFmtId="0" fontId="71" fillId="0" borderId="46" xfId="60" applyFont="1" applyBorder="1" applyAlignment="1">
      <alignment horizontal="right" vertical="center"/>
      <protection/>
    </xf>
    <xf numFmtId="0" fontId="3" fillId="0" borderId="43" xfId="60" applyFont="1" applyBorder="1" applyAlignment="1">
      <alignment horizontal="center" vertical="center"/>
      <protection/>
    </xf>
    <xf numFmtId="0" fontId="3" fillId="0" borderId="94" xfId="60" applyFont="1" applyBorder="1" applyAlignment="1">
      <alignment horizontal="center" vertical="center"/>
      <protection/>
    </xf>
    <xf numFmtId="0" fontId="20" fillId="0" borderId="48" xfId="60" applyFont="1" applyBorder="1" applyAlignment="1">
      <alignment horizontal="centerContinuous" vertical="center"/>
      <protection/>
    </xf>
    <xf numFmtId="0" fontId="16" fillId="0" borderId="95" xfId="0" applyFont="1" applyFill="1" applyBorder="1" applyAlignment="1">
      <alignment vertical="distributed" textRotation="255"/>
    </xf>
    <xf numFmtId="0" fontId="16" fillId="0" borderId="96" xfId="0" applyFont="1" applyFill="1" applyBorder="1" applyAlignment="1">
      <alignment vertical="distributed" textRotation="255"/>
    </xf>
    <xf numFmtId="0" fontId="16" fillId="0" borderId="97" xfId="0" applyFont="1" applyFill="1" applyBorder="1" applyAlignment="1">
      <alignment vertical="distributed" textRotation="255"/>
    </xf>
    <xf numFmtId="0" fontId="18" fillId="35" borderId="95" xfId="0" applyFont="1" applyFill="1" applyBorder="1" applyAlignment="1">
      <alignment vertical="center" textRotation="255" shrinkToFit="1"/>
    </xf>
    <xf numFmtId="0" fontId="18" fillId="35" borderId="96" xfId="0" applyFont="1" applyFill="1" applyBorder="1" applyAlignment="1">
      <alignment vertical="center" textRotation="255" shrinkToFit="1"/>
    </xf>
    <xf numFmtId="0" fontId="18" fillId="35" borderId="97" xfId="0" applyFont="1" applyFill="1" applyBorder="1" applyAlignment="1">
      <alignment vertical="center" textRotation="255" shrinkToFit="1"/>
    </xf>
    <xf numFmtId="0" fontId="11" fillId="0" borderId="98" xfId="0" applyFont="1" applyBorder="1" applyAlignment="1">
      <alignment vertical="center" wrapText="1"/>
    </xf>
    <xf numFmtId="0" fontId="11" fillId="0" borderId="99" xfId="0" applyFont="1" applyBorder="1" applyAlignment="1">
      <alignment vertical="center" wrapText="1"/>
    </xf>
    <xf numFmtId="0" fontId="11" fillId="0" borderId="0" xfId="0" applyNumberFormat="1" applyFont="1" applyFill="1" applyBorder="1" applyAlignment="1">
      <alignment vertical="justify" wrapText="1"/>
    </xf>
    <xf numFmtId="0" fontId="4" fillId="0" borderId="0" xfId="0" applyFont="1" applyFill="1" applyBorder="1" applyAlignment="1">
      <alignment horizontal="right" vertical="center"/>
    </xf>
    <xf numFmtId="0" fontId="4" fillId="0" borderId="51"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108"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48" xfId="0" applyFont="1" applyBorder="1" applyAlignment="1">
      <alignment horizontal="center" vertical="center" wrapText="1"/>
    </xf>
    <xf numFmtId="0" fontId="19" fillId="0" borderId="46" xfId="0" applyFont="1" applyBorder="1" applyAlignment="1">
      <alignment horizontal="center" vertical="center" shrinkToFit="1"/>
    </xf>
    <xf numFmtId="0" fontId="0" fillId="0" borderId="48" xfId="0" applyBorder="1" applyAlignment="1">
      <alignment horizontal="center" vertical="center" shrinkToFit="1"/>
    </xf>
    <xf numFmtId="0" fontId="0" fillId="0" borderId="47" xfId="0" applyBorder="1" applyAlignment="1">
      <alignment horizontal="center" vertical="center" shrinkToFit="1"/>
    </xf>
    <xf numFmtId="49" fontId="4" fillId="0" borderId="113" xfId="0" applyNumberFormat="1" applyFont="1" applyBorder="1" applyAlignment="1">
      <alignment horizontal="center" vertical="center"/>
    </xf>
    <xf numFmtId="49" fontId="4" fillId="0" borderId="110" xfId="0" applyNumberFormat="1" applyFont="1" applyBorder="1" applyAlignment="1">
      <alignment horizontal="center" vertical="center"/>
    </xf>
    <xf numFmtId="49" fontId="4" fillId="0" borderId="92" xfId="0" applyNumberFormat="1" applyFont="1" applyBorder="1" applyAlignment="1">
      <alignment horizontal="center" vertical="center"/>
    </xf>
    <xf numFmtId="0" fontId="4" fillId="0" borderId="114" xfId="0" applyFont="1" applyBorder="1" applyAlignment="1">
      <alignment horizontal="center" vertical="center"/>
    </xf>
    <xf numFmtId="0" fontId="4" fillId="0" borderId="111" xfId="0" applyFont="1" applyBorder="1" applyAlignment="1">
      <alignment horizontal="center" vertical="center"/>
    </xf>
    <xf numFmtId="0" fontId="4" fillId="0" borderId="85" xfId="0" applyFont="1" applyBorder="1" applyAlignment="1">
      <alignment horizontal="center" vertical="center"/>
    </xf>
    <xf numFmtId="0" fontId="7" fillId="0" borderId="115" xfId="0" applyFont="1" applyBorder="1" applyAlignment="1">
      <alignment horizontal="center" vertical="center" wrapText="1"/>
    </xf>
    <xf numFmtId="0" fontId="7" fillId="0" borderId="116" xfId="0" applyFont="1" applyBorder="1" applyAlignment="1">
      <alignment horizontal="center" vertical="center" wrapText="1"/>
    </xf>
    <xf numFmtId="0" fontId="7" fillId="0" borderId="117" xfId="0" applyFont="1" applyBorder="1" applyAlignment="1">
      <alignment horizontal="center" vertical="center" wrapText="1"/>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115" xfId="0" applyFont="1" applyBorder="1" applyAlignment="1">
      <alignment horizontal="center" vertical="center"/>
    </xf>
    <xf numFmtId="0" fontId="4" fillId="0" borderId="30" xfId="0" applyFont="1" applyBorder="1" applyAlignment="1">
      <alignment horizontal="center" vertical="center" wrapText="1"/>
    </xf>
    <xf numFmtId="0" fontId="4" fillId="0" borderId="118" xfId="0" applyFont="1" applyBorder="1" applyAlignment="1">
      <alignment horizontal="center" vertical="center"/>
    </xf>
    <xf numFmtId="0" fontId="4" fillId="0" borderId="116" xfId="0" applyFont="1" applyBorder="1" applyAlignment="1">
      <alignment horizontal="center" vertical="center" wrapText="1"/>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 fillId="0" borderId="100" xfId="0" applyFont="1" applyBorder="1" applyAlignment="1">
      <alignment horizontal="center" vertical="center" textRotation="255" wrapText="1"/>
    </xf>
    <xf numFmtId="0" fontId="4" fillId="0" borderId="119" xfId="0" applyFont="1" applyBorder="1" applyAlignment="1">
      <alignment horizontal="center" vertical="center" textRotation="255" wrapText="1"/>
    </xf>
    <xf numFmtId="0" fontId="4" fillId="0" borderId="86" xfId="0" applyFont="1" applyBorder="1" applyAlignment="1">
      <alignment horizontal="center" vertical="center" textRotation="255" wrapText="1"/>
    </xf>
    <xf numFmtId="0" fontId="7" fillId="0" borderId="120" xfId="0" applyFont="1" applyBorder="1" applyAlignment="1">
      <alignment horizontal="center" vertical="center" textRotation="255" wrapText="1"/>
    </xf>
    <xf numFmtId="0" fontId="7" fillId="0" borderId="121" xfId="0" applyFont="1" applyBorder="1" applyAlignment="1">
      <alignment horizontal="center" vertical="center" textRotation="255" wrapText="1"/>
    </xf>
    <xf numFmtId="0" fontId="7" fillId="0" borderId="87" xfId="0" applyFont="1" applyBorder="1" applyAlignment="1">
      <alignment horizontal="center" vertical="center" textRotation="255" wrapText="1"/>
    </xf>
    <xf numFmtId="0" fontId="4" fillId="0" borderId="101" xfId="0" applyFont="1" applyBorder="1" applyAlignment="1">
      <alignment horizontal="center" vertical="center" textRotation="255" wrapText="1"/>
    </xf>
    <xf numFmtId="0" fontId="4" fillId="0" borderId="107" xfId="0" applyFont="1" applyBorder="1" applyAlignment="1">
      <alignment horizontal="center" vertical="center" textRotation="255" wrapText="1"/>
    </xf>
    <xf numFmtId="0" fontId="4" fillId="0" borderId="88" xfId="0" applyFont="1" applyBorder="1" applyAlignment="1">
      <alignment horizontal="center" vertical="center" textRotation="255" wrapText="1"/>
    </xf>
    <xf numFmtId="0" fontId="20" fillId="34" borderId="46" xfId="60" applyFont="1" applyFill="1" applyBorder="1" applyAlignment="1">
      <alignment horizontal="center" vertical="center" shrinkToFit="1"/>
      <protection/>
    </xf>
    <xf numFmtId="0" fontId="20" fillId="34" borderId="48" xfId="60" applyFont="1" applyFill="1" applyBorder="1" applyAlignment="1">
      <alignment horizontal="center" vertical="center" shrinkToFit="1"/>
      <protection/>
    </xf>
    <xf numFmtId="0" fontId="20" fillId="34" borderId="47" xfId="60" applyFont="1" applyFill="1" applyBorder="1" applyAlignment="1">
      <alignment horizontal="center" vertical="center" shrinkToFit="1"/>
      <protection/>
    </xf>
    <xf numFmtId="0" fontId="3" fillId="0" borderId="122" xfId="60" applyFont="1" applyBorder="1" applyAlignment="1">
      <alignment horizontal="center" vertical="center"/>
      <protection/>
    </xf>
    <xf numFmtId="0" fontId="3" fillId="0" borderId="123" xfId="60" applyFont="1" applyBorder="1" applyAlignment="1">
      <alignment horizontal="center" vertical="center"/>
      <protection/>
    </xf>
    <xf numFmtId="177" fontId="3" fillId="0" borderId="46" xfId="60" applyNumberFormat="1" applyFont="1" applyBorder="1" applyAlignment="1">
      <alignment horizontal="right" vertical="center"/>
      <protection/>
    </xf>
    <xf numFmtId="177" fontId="3" fillId="0" borderId="47" xfId="60" applyNumberFormat="1" applyFont="1" applyBorder="1" applyAlignment="1">
      <alignment horizontal="right" vertical="center"/>
      <protection/>
    </xf>
    <xf numFmtId="0" fontId="11" fillId="0" borderId="69" xfId="60" applyFont="1" applyBorder="1" applyAlignment="1">
      <alignment horizontal="right" vertical="center" wrapText="1"/>
      <protection/>
    </xf>
    <xf numFmtId="0" fontId="11" fillId="0" borderId="58" xfId="60" applyFont="1" applyBorder="1" applyAlignment="1">
      <alignment horizontal="right" vertical="center" wrapText="1"/>
      <protection/>
    </xf>
    <xf numFmtId="0" fontId="11" fillId="0" borderId="59" xfId="60" applyFont="1" applyBorder="1" applyAlignment="1">
      <alignment horizontal="right" vertical="center" wrapText="1"/>
      <protection/>
    </xf>
    <xf numFmtId="0" fontId="3" fillId="0" borderId="0" xfId="60" applyFont="1" applyAlignment="1">
      <alignment vertical="center" wrapText="1"/>
      <protection/>
    </xf>
    <xf numFmtId="0" fontId="11" fillId="0" borderId="60" xfId="60" applyFont="1" applyBorder="1" applyAlignment="1">
      <alignment horizontal="left" vertical="center" wrapText="1"/>
      <protection/>
    </xf>
    <xf numFmtId="0" fontId="3" fillId="34" borderId="51" xfId="60" applyFont="1" applyFill="1" applyBorder="1" applyAlignment="1">
      <alignment horizontal="center" vertical="center" textRotation="255"/>
      <protection/>
    </xf>
    <xf numFmtId="0" fontId="3" fillId="34" borderId="54" xfId="60" applyFont="1" applyFill="1" applyBorder="1" applyAlignment="1">
      <alignment horizontal="center" vertical="center" textRotation="255"/>
      <protection/>
    </xf>
    <xf numFmtId="0" fontId="3" fillId="34" borderId="69" xfId="60" applyFont="1" applyFill="1" applyBorder="1" applyAlignment="1">
      <alignment horizontal="center" vertical="center" textRotation="255"/>
      <protection/>
    </xf>
    <xf numFmtId="0" fontId="3" fillId="34" borderId="23" xfId="60" applyFont="1" applyFill="1" applyBorder="1" applyAlignment="1">
      <alignment vertical="center"/>
      <protection/>
    </xf>
    <xf numFmtId="0" fontId="3" fillId="0" borderId="46" xfId="60" applyFont="1" applyBorder="1" applyAlignment="1">
      <alignment horizontal="center" vertical="center"/>
      <protection/>
    </xf>
    <xf numFmtId="0" fontId="3" fillId="0" borderId="47" xfId="60" applyFont="1" applyBorder="1" applyAlignment="1">
      <alignment horizontal="center" vertical="center"/>
      <protection/>
    </xf>
    <xf numFmtId="176" fontId="3" fillId="0" borderId="46" xfId="60" applyNumberFormat="1" applyFont="1" applyBorder="1" applyAlignment="1">
      <alignment horizontal="right" vertical="center"/>
      <protection/>
    </xf>
    <xf numFmtId="176" fontId="3" fillId="0" borderId="47" xfId="60" applyNumberFormat="1" applyFont="1" applyBorder="1" applyAlignment="1">
      <alignment horizontal="right" vertical="center"/>
      <protection/>
    </xf>
    <xf numFmtId="0" fontId="3" fillId="0" borderId="54" xfId="60" applyFont="1" applyBorder="1" applyAlignment="1">
      <alignment vertical="center" wrapText="1"/>
      <protection/>
    </xf>
    <xf numFmtId="0" fontId="3" fillId="0" borderId="0" xfId="60" applyFont="1" applyBorder="1" applyAlignment="1">
      <alignment vertical="center" wrapText="1"/>
      <protection/>
    </xf>
    <xf numFmtId="0" fontId="3" fillId="0" borderId="44" xfId="60" applyFont="1" applyBorder="1" applyAlignment="1">
      <alignment vertical="center" wrapText="1"/>
      <protection/>
    </xf>
    <xf numFmtId="0" fontId="3" fillId="34" borderId="46" xfId="60" applyFont="1" applyFill="1" applyBorder="1" applyAlignment="1">
      <alignment vertical="center" shrinkToFit="1"/>
      <protection/>
    </xf>
    <xf numFmtId="0" fontId="3" fillId="34" borderId="48" xfId="60" applyFont="1" applyFill="1" applyBorder="1" applyAlignment="1">
      <alignment vertical="center" shrinkToFit="1"/>
      <protection/>
    </xf>
    <xf numFmtId="0" fontId="3" fillId="34" borderId="47" xfId="60" applyFont="1" applyFill="1" applyBorder="1" applyAlignment="1">
      <alignment vertical="center" shrinkToFit="1"/>
      <protection/>
    </xf>
    <xf numFmtId="0" fontId="3" fillId="0" borderId="46" xfId="60" applyFont="1" applyBorder="1" applyAlignment="1">
      <alignment vertical="center"/>
      <protection/>
    </xf>
    <xf numFmtId="0" fontId="3" fillId="0" borderId="48" xfId="60" applyFont="1" applyBorder="1" applyAlignment="1">
      <alignment vertical="center"/>
      <protection/>
    </xf>
    <xf numFmtId="0" fontId="3" fillId="34" borderId="46" xfId="60" applyFont="1" applyFill="1" applyBorder="1" applyAlignment="1">
      <alignment vertical="center"/>
      <protection/>
    </xf>
    <xf numFmtId="0" fontId="3" fillId="34" borderId="48" xfId="60" applyFont="1" applyFill="1" applyBorder="1" applyAlignment="1">
      <alignment vertical="center"/>
      <protection/>
    </xf>
    <xf numFmtId="0" fontId="3" fillId="34" borderId="47" xfId="60" applyFont="1" applyFill="1" applyBorder="1" applyAlignment="1">
      <alignment vertical="center"/>
      <protection/>
    </xf>
    <xf numFmtId="0" fontId="3" fillId="0" borderId="23" xfId="60" applyFont="1" applyBorder="1" applyAlignment="1">
      <alignment horizontal="center" vertical="center"/>
      <protection/>
    </xf>
    <xf numFmtId="0" fontId="3" fillId="0" borderId="124" xfId="60" applyFont="1" applyBorder="1" applyAlignment="1">
      <alignment vertical="center"/>
      <protection/>
    </xf>
    <xf numFmtId="0" fontId="3" fillId="0" borderId="57" xfId="60" applyFont="1" applyBorder="1" applyAlignment="1">
      <alignment vertical="center"/>
      <protection/>
    </xf>
    <xf numFmtId="0" fontId="3" fillId="0" borderId="124" xfId="60" applyFont="1" applyBorder="1" applyAlignment="1">
      <alignment horizontal="center" vertical="center"/>
      <protection/>
    </xf>
    <xf numFmtId="0" fontId="3" fillId="0" borderId="56" xfId="60" applyFont="1" applyBorder="1" applyAlignment="1">
      <alignment horizontal="center" vertical="center"/>
      <protection/>
    </xf>
    <xf numFmtId="0" fontId="3" fillId="0" borderId="57" xfId="60" applyFont="1" applyBorder="1" applyAlignment="1">
      <alignment horizontal="center" vertical="center"/>
      <protection/>
    </xf>
    <xf numFmtId="0" fontId="3" fillId="0" borderId="56" xfId="60" applyFont="1" applyBorder="1" applyAlignment="1">
      <alignment vertical="center"/>
      <protection/>
    </xf>
    <xf numFmtId="0" fontId="20" fillId="0" borderId="46" xfId="60" applyFont="1" applyBorder="1" applyAlignment="1">
      <alignment horizontal="right" vertical="center"/>
      <protection/>
    </xf>
    <xf numFmtId="0" fontId="20" fillId="0" borderId="48" xfId="60" applyFont="1" applyBorder="1" applyAlignment="1">
      <alignment horizontal="right" vertical="center"/>
      <protection/>
    </xf>
    <xf numFmtId="0" fontId="20" fillId="0" borderId="47" xfId="60" applyFont="1" applyBorder="1" applyAlignment="1">
      <alignment horizontal="right" vertical="center"/>
      <protection/>
    </xf>
    <xf numFmtId="0" fontId="20" fillId="0" borderId="46" xfId="60" applyFont="1" applyBorder="1" applyAlignment="1">
      <alignment horizontal="center" vertical="center"/>
      <protection/>
    </xf>
    <xf numFmtId="0" fontId="20" fillId="0" borderId="48" xfId="60" applyFont="1" applyBorder="1" applyAlignment="1">
      <alignment horizontal="center" vertical="center"/>
      <protection/>
    </xf>
    <xf numFmtId="0" fontId="3" fillId="0" borderId="46" xfId="60" applyFont="1" applyBorder="1" applyAlignment="1">
      <alignment horizontal="center" vertical="center" shrinkToFit="1"/>
      <protection/>
    </xf>
    <xf numFmtId="0" fontId="20" fillId="0" borderId="48" xfId="60" applyFont="1" applyBorder="1" applyAlignment="1">
      <alignment horizontal="center" vertical="center" shrinkToFit="1"/>
      <protection/>
    </xf>
    <xf numFmtId="0" fontId="20" fillId="0" borderId="47" xfId="60" applyFont="1" applyBorder="1" applyAlignment="1">
      <alignment horizontal="center" vertical="center" shrinkToFit="1"/>
      <protection/>
    </xf>
    <xf numFmtId="0" fontId="20" fillId="0" borderId="46" xfId="60" applyFont="1" applyBorder="1" applyAlignment="1">
      <alignment vertical="center"/>
      <protection/>
    </xf>
    <xf numFmtId="0" fontId="20" fillId="0" borderId="48" xfId="60" applyFont="1" applyBorder="1" applyAlignment="1">
      <alignment vertical="center"/>
      <protection/>
    </xf>
    <xf numFmtId="0" fontId="3" fillId="0" borderId="125" xfId="60" applyFont="1" applyBorder="1" applyAlignment="1">
      <alignment horizontal="center" vertical="center"/>
      <protection/>
    </xf>
    <xf numFmtId="0" fontId="3" fillId="0" borderId="49" xfId="60" applyFont="1" applyBorder="1" applyAlignment="1">
      <alignment horizontal="center" vertical="center"/>
      <protection/>
    </xf>
    <xf numFmtId="0" fontId="3" fillId="0" borderId="50" xfId="60" applyFont="1" applyBorder="1" applyAlignment="1">
      <alignment horizontal="center" vertical="center"/>
      <protection/>
    </xf>
    <xf numFmtId="0" fontId="3" fillId="0" borderId="125" xfId="60" applyFont="1" applyBorder="1" applyAlignment="1">
      <alignment vertical="center"/>
      <protection/>
    </xf>
    <xf numFmtId="0" fontId="3" fillId="0" borderId="49" xfId="60" applyFont="1" applyBorder="1" applyAlignment="1">
      <alignment vertical="center"/>
      <protection/>
    </xf>
    <xf numFmtId="0" fontId="24" fillId="0" borderId="0" xfId="60" applyFont="1" applyAlignment="1">
      <alignment horizontal="center" vertical="center"/>
      <protection/>
    </xf>
    <xf numFmtId="0" fontId="3" fillId="0" borderId="47" xfId="60" applyFont="1" applyBorder="1" applyAlignment="1">
      <alignment vertical="center"/>
      <protection/>
    </xf>
    <xf numFmtId="0" fontId="3" fillId="0" borderId="126" xfId="60" applyFont="1" applyBorder="1" applyAlignment="1">
      <alignment horizontal="center" vertical="center"/>
      <protection/>
    </xf>
    <xf numFmtId="0" fontId="3" fillId="0" borderId="52" xfId="60" applyFont="1" applyBorder="1" applyAlignment="1">
      <alignment horizontal="center" vertical="center"/>
      <protection/>
    </xf>
    <xf numFmtId="0" fontId="3" fillId="0" borderId="53" xfId="60" applyFont="1" applyBorder="1" applyAlignment="1">
      <alignment horizontal="center" vertical="center"/>
      <protection/>
    </xf>
    <xf numFmtId="0" fontId="3" fillId="0" borderId="126" xfId="60" applyFont="1" applyBorder="1" applyAlignment="1">
      <alignment vertical="center"/>
      <protection/>
    </xf>
    <xf numFmtId="0" fontId="3" fillId="0" borderId="52" xfId="60" applyFont="1" applyBorder="1" applyAlignment="1">
      <alignment vertical="center"/>
      <protection/>
    </xf>
    <xf numFmtId="0" fontId="71" fillId="0" borderId="46" xfId="60" applyFont="1" applyBorder="1" applyAlignment="1">
      <alignment vertical="center"/>
      <protection/>
    </xf>
    <xf numFmtId="0" fontId="71" fillId="0" borderId="48" xfId="60" applyFont="1" applyBorder="1" applyAlignment="1">
      <alignment vertical="center"/>
      <protection/>
    </xf>
    <xf numFmtId="0" fontId="71" fillId="0" borderId="51" xfId="60" applyFont="1" applyBorder="1" applyAlignment="1">
      <alignment vertical="center"/>
      <protection/>
    </xf>
    <xf numFmtId="0" fontId="71" fillId="0" borderId="60" xfId="60" applyFont="1" applyBorder="1" applyAlignment="1">
      <alignment vertical="center"/>
      <protection/>
    </xf>
    <xf numFmtId="0" fontId="71" fillId="0" borderId="127" xfId="60" applyFont="1" applyBorder="1" applyAlignment="1">
      <alignment vertical="center"/>
      <protection/>
    </xf>
    <xf numFmtId="0" fontId="71" fillId="0" borderId="128" xfId="60" applyFont="1" applyBorder="1" applyAlignment="1">
      <alignment vertical="center"/>
      <protection/>
    </xf>
    <xf numFmtId="0" fontId="70" fillId="0" borderId="124" xfId="60" applyFont="1" applyBorder="1" applyAlignment="1">
      <alignment vertical="center"/>
      <protection/>
    </xf>
    <xf numFmtId="0" fontId="70" fillId="0" borderId="56" xfId="60" applyFont="1" applyBorder="1" applyAlignment="1">
      <alignment vertical="center"/>
      <protection/>
    </xf>
    <xf numFmtId="0" fontId="20" fillId="0" borderId="47" xfId="60" applyFont="1" applyBorder="1" applyAlignment="1">
      <alignment horizontal="center" vertical="center"/>
      <protection/>
    </xf>
    <xf numFmtId="0" fontId="72" fillId="0" borderId="46" xfId="60" applyFont="1" applyBorder="1" applyAlignment="1">
      <alignment vertical="center"/>
      <protection/>
    </xf>
    <xf numFmtId="0" fontId="72" fillId="0" borderId="48" xfId="60" applyFont="1" applyBorder="1" applyAlignment="1">
      <alignment vertical="center"/>
      <protection/>
    </xf>
    <xf numFmtId="0" fontId="70" fillId="0" borderId="125" xfId="60" applyFont="1" applyBorder="1" applyAlignment="1">
      <alignment vertical="center"/>
      <protection/>
    </xf>
    <xf numFmtId="0" fontId="70" fillId="0" borderId="49" xfId="60" applyFont="1" applyBorder="1" applyAlignment="1">
      <alignment vertical="center"/>
      <protection/>
    </xf>
    <xf numFmtId="0" fontId="70" fillId="0" borderId="46" xfId="60" applyFont="1" applyBorder="1" applyAlignment="1">
      <alignment vertical="center"/>
      <protection/>
    </xf>
    <xf numFmtId="0" fontId="70" fillId="0" borderId="48" xfId="60" applyFont="1" applyBorder="1" applyAlignment="1">
      <alignment vertical="center"/>
      <protection/>
    </xf>
    <xf numFmtId="0" fontId="70" fillId="0" borderId="126" xfId="60" applyFont="1" applyBorder="1" applyAlignment="1">
      <alignment vertical="center"/>
      <protection/>
    </xf>
    <xf numFmtId="0" fontId="70" fillId="0" borderId="52" xfId="60" applyFont="1" applyBorder="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案　実地指導当日に用意提出していただく書類【居宅サービス】"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33</xdr:row>
      <xdr:rowOff>0</xdr:rowOff>
    </xdr:from>
    <xdr:to>
      <xdr:col>11</xdr:col>
      <xdr:colOff>0</xdr:colOff>
      <xdr:row>33</xdr:row>
      <xdr:rowOff>0</xdr:rowOff>
    </xdr:to>
    <xdr:sp>
      <xdr:nvSpPr>
        <xdr:cNvPr id="1" name="AutoShape 2"/>
        <xdr:cNvSpPr>
          <a:spLocks/>
        </xdr:cNvSpPr>
      </xdr:nvSpPr>
      <xdr:spPr>
        <a:xfrm>
          <a:off x="5667375" y="8562975"/>
          <a:ext cx="0" cy="0"/>
        </a:xfrm>
        <a:prstGeom prst="wedgeRoundRectCallout">
          <a:avLst>
            <a:gd name="adj1" fmla="val -61875"/>
            <a:gd name="adj2" fmla="val 138777"/>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800" b="0" i="0" u="none" baseline="0">
              <a:solidFill>
                <a:srgbClr val="000000"/>
              </a:solidFill>
            </a:rPr>
            <a:t>この場合、常勤換算で</a:t>
          </a:r>
          <a:r>
            <a:rPr lang="en-US" cap="none" sz="800" b="0" i="0" u="none" baseline="0">
              <a:solidFill>
                <a:srgbClr val="000000"/>
              </a:solidFill>
            </a:rPr>
            <a:t>0.7</a:t>
          </a:r>
          <a:r>
            <a:rPr lang="en-US" cap="none" sz="800" b="0" i="0" u="none" baseline="0">
              <a:solidFill>
                <a:srgbClr val="000000"/>
              </a:solidFill>
            </a:rPr>
            <a:t>人分働く非常勤サ責</a:t>
          </a:r>
          <a:r>
            <a:rPr lang="en-US" cap="none" sz="800" b="0" i="0" u="none" baseline="0">
              <a:solidFill>
                <a:srgbClr val="000000"/>
              </a:solidFill>
            </a:rPr>
            <a:t>1</a:t>
          </a:r>
          <a:r>
            <a:rPr lang="en-US" cap="none" sz="800" b="0" i="0" u="none" baseline="0">
              <a:solidFill>
                <a:srgbClr val="000000"/>
              </a:solidFill>
            </a:rPr>
            <a:t>名の配置、又は常勤換算で</a:t>
          </a:r>
          <a:r>
            <a:rPr lang="en-US" cap="none" sz="800" b="0" i="0" u="none" baseline="0">
              <a:solidFill>
                <a:srgbClr val="000000"/>
              </a:solidFill>
            </a:rPr>
            <a:t>0.5</a:t>
          </a:r>
          <a:r>
            <a:rPr lang="en-US" cap="none" sz="800" b="0" i="0" u="none" baseline="0">
              <a:solidFill>
                <a:srgbClr val="000000"/>
              </a:solidFill>
            </a:rPr>
            <a:t>人分働く非常勤サ席</a:t>
          </a:r>
          <a:r>
            <a:rPr lang="en-US" cap="none" sz="800" b="0" i="0" u="none" baseline="0">
              <a:solidFill>
                <a:srgbClr val="000000"/>
              </a:solidFill>
            </a:rPr>
            <a:t>2</a:t>
          </a:r>
          <a:r>
            <a:rPr lang="en-US" cap="none" sz="800" b="0" i="0" u="none" baseline="0">
              <a:solidFill>
                <a:srgbClr val="000000"/>
              </a:solidFill>
            </a:rPr>
            <a:t>名の配置のいずれでも基準を満たす。</a:t>
          </a:r>
        </a:p>
      </xdr:txBody>
    </xdr:sp>
    <xdr:clientData/>
  </xdr:twoCellAnchor>
  <xdr:twoCellAnchor>
    <xdr:from>
      <xdr:col>11</xdr:col>
      <xdr:colOff>0</xdr:colOff>
      <xdr:row>33</xdr:row>
      <xdr:rowOff>0</xdr:rowOff>
    </xdr:from>
    <xdr:to>
      <xdr:col>11</xdr:col>
      <xdr:colOff>0</xdr:colOff>
      <xdr:row>33</xdr:row>
      <xdr:rowOff>0</xdr:rowOff>
    </xdr:to>
    <xdr:sp>
      <xdr:nvSpPr>
        <xdr:cNvPr id="2" name="AutoShape 3"/>
        <xdr:cNvSpPr>
          <a:spLocks/>
        </xdr:cNvSpPr>
      </xdr:nvSpPr>
      <xdr:spPr>
        <a:xfrm>
          <a:off x="5667375" y="8562975"/>
          <a:ext cx="0" cy="0"/>
        </a:xfrm>
        <a:prstGeom prst="wedgeRoundRectCallout">
          <a:avLst>
            <a:gd name="adj1" fmla="val -9324"/>
            <a:gd name="adj2" fmla="val 95097"/>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800" b="0" i="0" u="none" baseline="0">
              <a:solidFill>
                <a:srgbClr val="000000"/>
              </a:solidFill>
            </a:rPr>
            <a:t>常勤換算によりサ責の必要員数を決めることができるのは、</a:t>
          </a:r>
          <a:r>
            <a:rPr lang="en-US" cap="none" sz="800" b="0" i="0" u="none" baseline="0">
              <a:solidFill>
                <a:srgbClr val="000000"/>
              </a:solidFill>
            </a:rPr>
            <a:t>1</a:t>
          </a:r>
          <a:r>
            <a:rPr lang="en-US" cap="none" sz="800" b="0" i="0" u="none" baseline="0">
              <a:solidFill>
                <a:srgbClr val="000000"/>
              </a:solidFill>
            </a:rPr>
            <a:t>人を超える場合のみ。</a:t>
          </a:r>
          <a:r>
            <a:rPr lang="en-US" cap="none" sz="800" b="0" i="0" u="none" baseline="0">
              <a:solidFill>
                <a:srgbClr val="000000"/>
              </a:solidFill>
            </a:rPr>
            <a:t>
</a:t>
          </a:r>
          <a:r>
            <a:rPr lang="en-US" cap="none" sz="800" b="0" i="0" u="none" baseline="0">
              <a:solidFill>
                <a:srgbClr val="000000"/>
              </a:solidFill>
            </a:rPr>
            <a:t>事業ごとに基準を分けて必要員数を算出する際は各事業ごとに少なくとも</a:t>
          </a:r>
          <a:r>
            <a:rPr lang="en-US" cap="none" sz="800" b="0" i="0" u="none" baseline="0">
              <a:solidFill>
                <a:srgbClr val="000000"/>
              </a:solidFill>
            </a:rPr>
            <a:t>1</a:t>
          </a:r>
          <a:r>
            <a:rPr lang="en-US" cap="none" sz="800" b="0" i="0" u="none" baseline="0">
              <a:solidFill>
                <a:srgbClr val="000000"/>
              </a:solidFill>
            </a:rPr>
            <a:t>人は常勤専従</a:t>
          </a:r>
        </a:p>
      </xdr:txBody>
    </xdr:sp>
    <xdr:clientData/>
  </xdr:twoCellAnchor>
  <xdr:twoCellAnchor>
    <xdr:from>
      <xdr:col>11</xdr:col>
      <xdr:colOff>0</xdr:colOff>
      <xdr:row>33</xdr:row>
      <xdr:rowOff>0</xdr:rowOff>
    </xdr:from>
    <xdr:to>
      <xdr:col>11</xdr:col>
      <xdr:colOff>0</xdr:colOff>
      <xdr:row>33</xdr:row>
      <xdr:rowOff>0</xdr:rowOff>
    </xdr:to>
    <xdr:sp>
      <xdr:nvSpPr>
        <xdr:cNvPr id="3" name="Oval 9"/>
        <xdr:cNvSpPr>
          <a:spLocks/>
        </xdr:cNvSpPr>
      </xdr:nvSpPr>
      <xdr:spPr>
        <a:xfrm>
          <a:off x="5667375" y="85629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4" name="Oval 13"/>
        <xdr:cNvSpPr>
          <a:spLocks/>
        </xdr:cNvSpPr>
      </xdr:nvSpPr>
      <xdr:spPr>
        <a:xfrm>
          <a:off x="5667375" y="85629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 name="Oval 16"/>
        <xdr:cNvSpPr>
          <a:spLocks/>
        </xdr:cNvSpPr>
      </xdr:nvSpPr>
      <xdr:spPr>
        <a:xfrm>
          <a:off x="5667375" y="85629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32</xdr:row>
      <xdr:rowOff>0</xdr:rowOff>
    </xdr:from>
    <xdr:to>
      <xdr:col>11</xdr:col>
      <xdr:colOff>0</xdr:colOff>
      <xdr:row>32</xdr:row>
      <xdr:rowOff>0</xdr:rowOff>
    </xdr:to>
    <xdr:sp>
      <xdr:nvSpPr>
        <xdr:cNvPr id="1" name="AutoShape 2"/>
        <xdr:cNvSpPr>
          <a:spLocks/>
        </xdr:cNvSpPr>
      </xdr:nvSpPr>
      <xdr:spPr>
        <a:xfrm>
          <a:off x="5667375" y="8696325"/>
          <a:ext cx="0" cy="0"/>
        </a:xfrm>
        <a:prstGeom prst="wedgeRoundRectCallout">
          <a:avLst>
            <a:gd name="adj1" fmla="val -61875"/>
            <a:gd name="adj2" fmla="val 138777"/>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800" b="0" i="0" u="none" baseline="0">
              <a:solidFill>
                <a:srgbClr val="000000"/>
              </a:solidFill>
            </a:rPr>
            <a:t>この場合、常勤換算で</a:t>
          </a:r>
          <a:r>
            <a:rPr lang="en-US" cap="none" sz="800" b="0" i="0" u="none" baseline="0">
              <a:solidFill>
                <a:srgbClr val="000000"/>
              </a:solidFill>
            </a:rPr>
            <a:t>0.7</a:t>
          </a:r>
          <a:r>
            <a:rPr lang="en-US" cap="none" sz="800" b="0" i="0" u="none" baseline="0">
              <a:solidFill>
                <a:srgbClr val="000000"/>
              </a:solidFill>
            </a:rPr>
            <a:t>人分働く非常勤サ責</a:t>
          </a:r>
          <a:r>
            <a:rPr lang="en-US" cap="none" sz="800" b="0" i="0" u="none" baseline="0">
              <a:solidFill>
                <a:srgbClr val="000000"/>
              </a:solidFill>
            </a:rPr>
            <a:t>1</a:t>
          </a:r>
          <a:r>
            <a:rPr lang="en-US" cap="none" sz="800" b="0" i="0" u="none" baseline="0">
              <a:solidFill>
                <a:srgbClr val="000000"/>
              </a:solidFill>
            </a:rPr>
            <a:t>名の配置、又は常勤換算で</a:t>
          </a:r>
          <a:r>
            <a:rPr lang="en-US" cap="none" sz="800" b="0" i="0" u="none" baseline="0">
              <a:solidFill>
                <a:srgbClr val="000000"/>
              </a:solidFill>
            </a:rPr>
            <a:t>0.5</a:t>
          </a:r>
          <a:r>
            <a:rPr lang="en-US" cap="none" sz="800" b="0" i="0" u="none" baseline="0">
              <a:solidFill>
                <a:srgbClr val="000000"/>
              </a:solidFill>
            </a:rPr>
            <a:t>人分働く非常勤サ席</a:t>
          </a:r>
          <a:r>
            <a:rPr lang="en-US" cap="none" sz="800" b="0" i="0" u="none" baseline="0">
              <a:solidFill>
                <a:srgbClr val="000000"/>
              </a:solidFill>
            </a:rPr>
            <a:t>2</a:t>
          </a:r>
          <a:r>
            <a:rPr lang="en-US" cap="none" sz="800" b="0" i="0" u="none" baseline="0">
              <a:solidFill>
                <a:srgbClr val="000000"/>
              </a:solidFill>
            </a:rPr>
            <a:t>名の配置のいずれでも基準を満たす。</a:t>
          </a:r>
        </a:p>
      </xdr:txBody>
    </xdr:sp>
    <xdr:clientData/>
  </xdr:twoCellAnchor>
  <xdr:twoCellAnchor>
    <xdr:from>
      <xdr:col>11</xdr:col>
      <xdr:colOff>0</xdr:colOff>
      <xdr:row>32</xdr:row>
      <xdr:rowOff>0</xdr:rowOff>
    </xdr:from>
    <xdr:to>
      <xdr:col>11</xdr:col>
      <xdr:colOff>0</xdr:colOff>
      <xdr:row>32</xdr:row>
      <xdr:rowOff>0</xdr:rowOff>
    </xdr:to>
    <xdr:sp>
      <xdr:nvSpPr>
        <xdr:cNvPr id="2" name="AutoShape 3"/>
        <xdr:cNvSpPr>
          <a:spLocks/>
        </xdr:cNvSpPr>
      </xdr:nvSpPr>
      <xdr:spPr>
        <a:xfrm>
          <a:off x="5667375" y="8696325"/>
          <a:ext cx="0" cy="0"/>
        </a:xfrm>
        <a:prstGeom prst="wedgeRoundRectCallout">
          <a:avLst>
            <a:gd name="adj1" fmla="val -9324"/>
            <a:gd name="adj2" fmla="val 95097"/>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800" b="0" i="0" u="none" baseline="0">
              <a:solidFill>
                <a:srgbClr val="000000"/>
              </a:solidFill>
            </a:rPr>
            <a:t>常勤換算によりサ責の必要員数を決めることができるのは、</a:t>
          </a:r>
          <a:r>
            <a:rPr lang="en-US" cap="none" sz="800" b="0" i="0" u="none" baseline="0">
              <a:solidFill>
                <a:srgbClr val="000000"/>
              </a:solidFill>
            </a:rPr>
            <a:t>1</a:t>
          </a:r>
          <a:r>
            <a:rPr lang="en-US" cap="none" sz="800" b="0" i="0" u="none" baseline="0">
              <a:solidFill>
                <a:srgbClr val="000000"/>
              </a:solidFill>
            </a:rPr>
            <a:t>人を超える場合のみ。</a:t>
          </a:r>
          <a:r>
            <a:rPr lang="en-US" cap="none" sz="800" b="0" i="0" u="none" baseline="0">
              <a:solidFill>
                <a:srgbClr val="000000"/>
              </a:solidFill>
            </a:rPr>
            <a:t>
</a:t>
          </a:r>
          <a:r>
            <a:rPr lang="en-US" cap="none" sz="800" b="0" i="0" u="none" baseline="0">
              <a:solidFill>
                <a:srgbClr val="000000"/>
              </a:solidFill>
            </a:rPr>
            <a:t>事業ごとに基準を分けて必要員数を算出する際は各事業ごとに少なくとも</a:t>
          </a:r>
          <a:r>
            <a:rPr lang="en-US" cap="none" sz="800" b="0" i="0" u="none" baseline="0">
              <a:solidFill>
                <a:srgbClr val="000000"/>
              </a:solidFill>
            </a:rPr>
            <a:t>1</a:t>
          </a:r>
          <a:r>
            <a:rPr lang="en-US" cap="none" sz="800" b="0" i="0" u="none" baseline="0">
              <a:solidFill>
                <a:srgbClr val="000000"/>
              </a:solidFill>
            </a:rPr>
            <a:t>人は常勤専従</a:t>
          </a:r>
        </a:p>
      </xdr:txBody>
    </xdr:sp>
    <xdr:clientData/>
  </xdr:twoCellAnchor>
  <xdr:twoCellAnchor>
    <xdr:from>
      <xdr:col>11</xdr:col>
      <xdr:colOff>0</xdr:colOff>
      <xdr:row>32</xdr:row>
      <xdr:rowOff>0</xdr:rowOff>
    </xdr:from>
    <xdr:to>
      <xdr:col>11</xdr:col>
      <xdr:colOff>0</xdr:colOff>
      <xdr:row>32</xdr:row>
      <xdr:rowOff>0</xdr:rowOff>
    </xdr:to>
    <xdr:sp>
      <xdr:nvSpPr>
        <xdr:cNvPr id="3" name="Oval 9"/>
        <xdr:cNvSpPr>
          <a:spLocks/>
        </xdr:cNvSpPr>
      </xdr:nvSpPr>
      <xdr:spPr>
        <a:xfrm>
          <a:off x="5667375" y="869632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 name="Oval 13"/>
        <xdr:cNvSpPr>
          <a:spLocks/>
        </xdr:cNvSpPr>
      </xdr:nvSpPr>
      <xdr:spPr>
        <a:xfrm>
          <a:off x="5667375" y="869632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 name="Oval 16"/>
        <xdr:cNvSpPr>
          <a:spLocks/>
        </xdr:cNvSpPr>
      </xdr:nvSpPr>
      <xdr:spPr>
        <a:xfrm>
          <a:off x="5667375" y="869632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0</xdr:row>
      <xdr:rowOff>247650</xdr:rowOff>
    </xdr:from>
    <xdr:to>
      <xdr:col>17</xdr:col>
      <xdr:colOff>457200</xdr:colOff>
      <xdr:row>9</xdr:row>
      <xdr:rowOff>133350</xdr:rowOff>
    </xdr:to>
    <xdr:sp>
      <xdr:nvSpPr>
        <xdr:cNvPr id="6" name="テキスト ボックス 6"/>
        <xdr:cNvSpPr txBox="1">
          <a:spLocks noChangeArrowheads="1"/>
        </xdr:cNvSpPr>
      </xdr:nvSpPr>
      <xdr:spPr>
        <a:xfrm>
          <a:off x="5734050" y="247650"/>
          <a:ext cx="4210050" cy="2362200"/>
        </a:xfrm>
        <a:prstGeom prst="rect">
          <a:avLst/>
        </a:prstGeom>
        <a:solidFill>
          <a:srgbClr val="FFFFFF"/>
        </a:solidFill>
        <a:ln w="19050" cmpd="sng">
          <a:solidFill>
            <a:srgbClr val="1F497D"/>
          </a:solidFill>
          <a:headEnd type="none"/>
          <a:tailEnd type="none"/>
        </a:ln>
      </xdr:spPr>
      <xdr:txBody>
        <a:bodyPr vertOverflow="clip" wrap="square"/>
        <a:p>
          <a:pPr algn="l">
            <a:defRPr/>
          </a:pPr>
          <a:r>
            <a:rPr lang="en-US" cap="none" sz="1400" b="1" i="0" u="none" baseline="0">
              <a:solidFill>
                <a:srgbClr val="000000"/>
              </a:solidFill>
              <a:latin typeface="HG丸ｺﾞｼｯｸM-PRO"/>
              <a:ea typeface="HG丸ｺﾞｼｯｸM-PRO"/>
              <a:cs typeface="HG丸ｺﾞｼｯｸM-PRO"/>
            </a:rPr>
            <a:t>【</a:t>
          </a:r>
          <a:r>
            <a:rPr lang="en-US" cap="none" sz="1400" b="1" i="0" u="none" baseline="0">
              <a:solidFill>
                <a:srgbClr val="000000"/>
              </a:solidFill>
              <a:latin typeface="HG丸ｺﾞｼｯｸM-PRO"/>
              <a:ea typeface="HG丸ｺﾞｼｯｸM-PRO"/>
              <a:cs typeface="HG丸ｺﾞｼｯｸM-PRO"/>
            </a:rPr>
            <a:t>参考例</a:t>
          </a:r>
          <a:r>
            <a:rPr lang="en-US" cap="none" sz="1400" b="1" i="0" u="none" baseline="0">
              <a:solidFill>
                <a:srgbClr val="000000"/>
              </a:solidFill>
              <a:latin typeface="HG丸ｺﾞｼｯｸM-PRO"/>
              <a:ea typeface="HG丸ｺﾞｼｯｸM-PRO"/>
              <a:cs typeface="HG丸ｺﾞｼｯｸM-PRO"/>
            </a:rPr>
            <a:t>】</a:t>
          </a:r>
          <a:r>
            <a:rPr lang="en-US" cap="none" sz="1400" b="1"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実地指導実施日　：　令和３年９月１３日</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指定事業　：　訪問介護、介護予防訪問介護、居宅介護、</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重度訪問介護、移動支援</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従業者数　：　管理者（専従）１名、サービス提供責任者２名、</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ヘルパー（登録含む）２３名</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利用者数　：　概ね８０名（重度訪問介護利用者１名含む）</a:t>
          </a:r>
        </a:p>
      </xdr:txBody>
    </xdr:sp>
    <xdr:clientData/>
  </xdr:twoCellAnchor>
  <xdr:twoCellAnchor>
    <xdr:from>
      <xdr:col>0</xdr:col>
      <xdr:colOff>19050</xdr:colOff>
      <xdr:row>0</xdr:row>
      <xdr:rowOff>19050</xdr:rowOff>
    </xdr:from>
    <xdr:to>
      <xdr:col>3</xdr:col>
      <xdr:colOff>95250</xdr:colOff>
      <xdr:row>1</xdr:row>
      <xdr:rowOff>133350</xdr:rowOff>
    </xdr:to>
    <xdr:sp>
      <xdr:nvSpPr>
        <xdr:cNvPr id="7" name="フローチャート : 定義済み処理 7"/>
        <xdr:cNvSpPr>
          <a:spLocks/>
        </xdr:cNvSpPr>
      </xdr:nvSpPr>
      <xdr:spPr>
        <a:xfrm>
          <a:off x="19050" y="19050"/>
          <a:ext cx="1552575" cy="400050"/>
        </a:xfrm>
        <a:prstGeom prst="flowChartPredefinedProcess">
          <a:avLst/>
        </a:prstGeom>
        <a:solidFill>
          <a:srgbClr val="FFFF00"/>
        </a:solidFill>
        <a:ln w="12700" cmpd="sng">
          <a:solidFill>
            <a:srgbClr val="000000"/>
          </a:solidFill>
          <a:headEnd type="none"/>
          <a:tailEnd type="none"/>
        </a:ln>
      </xdr:spPr>
      <xdr:txBody>
        <a:bodyPr vertOverflow="clip" wrap="square" anchor="ctr"/>
        <a:p>
          <a:pPr algn="ctr">
            <a:defRPr/>
          </a:pPr>
          <a:r>
            <a:rPr lang="en-US" cap="none" sz="1800" b="1" i="0" u="none" baseline="0">
              <a:solidFill>
                <a:srgbClr val="FFFFCC"/>
              </a:solidFill>
            </a:rPr>
            <a:t>記載例</a:t>
          </a:r>
        </a:p>
      </xdr:txBody>
    </xdr:sp>
    <xdr:clientData/>
  </xdr:twoCellAnchor>
  <xdr:twoCellAnchor>
    <xdr:from>
      <xdr:col>10</xdr:col>
      <xdr:colOff>333375</xdr:colOff>
      <xdr:row>19</xdr:row>
      <xdr:rowOff>171450</xdr:rowOff>
    </xdr:from>
    <xdr:to>
      <xdr:col>14</xdr:col>
      <xdr:colOff>609600</xdr:colOff>
      <xdr:row>24</xdr:row>
      <xdr:rowOff>66675</xdr:rowOff>
    </xdr:to>
    <xdr:sp>
      <xdr:nvSpPr>
        <xdr:cNvPr id="8" name="角丸四角形吹き出し 8"/>
        <xdr:cNvSpPr>
          <a:spLocks/>
        </xdr:cNvSpPr>
      </xdr:nvSpPr>
      <xdr:spPr>
        <a:xfrm>
          <a:off x="5591175" y="5343525"/>
          <a:ext cx="2447925" cy="1285875"/>
        </a:xfrm>
        <a:prstGeom prst="wedgeRoundRectCallout">
          <a:avLst>
            <a:gd name="adj1" fmla="val -67138"/>
            <a:gd name="adj2" fmla="val 79879"/>
          </a:avLst>
        </a:prstGeom>
        <a:solidFill>
          <a:srgbClr val="FFFFFF"/>
        </a:solidFill>
        <a:ln w="25400" cmpd="sng">
          <a:solidFill>
            <a:srgbClr val="8064A2"/>
          </a:solidFill>
          <a:headEnd type="none"/>
          <a:tailEnd type="none"/>
        </a:ln>
      </xdr:spPr>
      <xdr:txBody>
        <a:bodyPr vertOverflow="clip" wrap="square" anchor="ctr"/>
        <a:p>
          <a:pPr algn="l">
            <a:defRPr/>
          </a:pPr>
          <a:r>
            <a:rPr lang="en-US" cap="none" sz="1100" b="0" i="0" u="none" baseline="0">
              <a:solidFill>
                <a:srgbClr val="000000"/>
              </a:solidFill>
            </a:rPr>
            <a:t>事業の中で、重度訪問介護の比重が大きい事業所については、上記表から重度訪問介護の分を引いて、重度訪問介護のみを下記に記載してください。</a:t>
          </a:r>
        </a:p>
      </xdr:txBody>
    </xdr:sp>
    <xdr:clientData/>
  </xdr:twoCellAnchor>
  <xdr:twoCellAnchor>
    <xdr:from>
      <xdr:col>3</xdr:col>
      <xdr:colOff>371475</xdr:colOff>
      <xdr:row>0</xdr:row>
      <xdr:rowOff>219075</xdr:rowOff>
    </xdr:from>
    <xdr:to>
      <xdr:col>6</xdr:col>
      <xdr:colOff>76200</xdr:colOff>
      <xdr:row>3</xdr:row>
      <xdr:rowOff>28575</xdr:rowOff>
    </xdr:to>
    <xdr:sp>
      <xdr:nvSpPr>
        <xdr:cNvPr id="9" name="線吹き出し 1 (枠付き) 9"/>
        <xdr:cNvSpPr>
          <a:spLocks/>
        </xdr:cNvSpPr>
      </xdr:nvSpPr>
      <xdr:spPr>
        <a:xfrm flipH="1">
          <a:off x="1847850" y="219075"/>
          <a:ext cx="1390650" cy="571500"/>
        </a:xfrm>
        <a:prstGeom prst="borderCallout1">
          <a:avLst>
            <a:gd name="adj1" fmla="val -95273"/>
            <a:gd name="adj2" fmla="val 57550"/>
            <a:gd name="adj3" fmla="val -51486"/>
            <a:gd name="adj4" fmla="val -25250"/>
          </a:avLst>
        </a:prstGeom>
        <a:solidFill>
          <a:srgbClr val="FFFFFF"/>
        </a:solidFill>
        <a:ln w="25400" cmpd="sng">
          <a:solidFill>
            <a:srgbClr val="FF0000"/>
          </a:solidFill>
          <a:headEnd type="triangle"/>
          <a:tailEnd type="none"/>
        </a:ln>
      </xdr:spPr>
      <xdr:txBody>
        <a:bodyPr vertOverflow="clip" wrap="square" anchor="ctr"/>
        <a:p>
          <a:pPr algn="l">
            <a:defRPr/>
          </a:pPr>
          <a:r>
            <a:rPr lang="en-US" cap="none" sz="1100" b="0" i="0" u="none" baseline="0">
              <a:solidFill>
                <a:srgbClr val="000000"/>
              </a:solidFill>
            </a:rPr>
            <a:t>実地指導実施月の前月実績で記載</a:t>
          </a:r>
        </a:p>
      </xdr:txBody>
    </xdr:sp>
    <xdr:clientData/>
  </xdr:twoCellAnchor>
  <xdr:twoCellAnchor>
    <xdr:from>
      <xdr:col>5</xdr:col>
      <xdr:colOff>600075</xdr:colOff>
      <xdr:row>23</xdr:row>
      <xdr:rowOff>28575</xdr:rowOff>
    </xdr:from>
    <xdr:to>
      <xdr:col>9</xdr:col>
      <xdr:colOff>38100</xdr:colOff>
      <xdr:row>24</xdr:row>
      <xdr:rowOff>19050</xdr:rowOff>
    </xdr:to>
    <xdr:sp>
      <xdr:nvSpPr>
        <xdr:cNvPr id="10" name="線吹き出し 1 (枠付き) 10"/>
        <xdr:cNvSpPr>
          <a:spLocks/>
        </xdr:cNvSpPr>
      </xdr:nvSpPr>
      <xdr:spPr>
        <a:xfrm flipH="1">
          <a:off x="3124200" y="6343650"/>
          <a:ext cx="1533525" cy="238125"/>
        </a:xfrm>
        <a:prstGeom prst="borderCallout1">
          <a:avLst>
            <a:gd name="adj1" fmla="val -66805"/>
            <a:gd name="adj2" fmla="val -737500"/>
            <a:gd name="adj3" fmla="val -50879"/>
          </a:avLst>
        </a:prstGeom>
        <a:noFill/>
        <a:ln w="25400" cmpd="sng">
          <a:solidFill>
            <a:srgbClr val="FF00FF"/>
          </a:solidFill>
          <a:headEnd type="triangl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10</xdr:row>
      <xdr:rowOff>257175</xdr:rowOff>
    </xdr:from>
    <xdr:to>
      <xdr:col>3</xdr:col>
      <xdr:colOff>161925</xdr:colOff>
      <xdr:row>13</xdr:row>
      <xdr:rowOff>228600</xdr:rowOff>
    </xdr:to>
    <xdr:sp>
      <xdr:nvSpPr>
        <xdr:cNvPr id="11" name="線吹き出し 1 (枠付き) 11"/>
        <xdr:cNvSpPr>
          <a:spLocks/>
        </xdr:cNvSpPr>
      </xdr:nvSpPr>
      <xdr:spPr>
        <a:xfrm flipH="1">
          <a:off x="180975" y="3019425"/>
          <a:ext cx="1457325" cy="819150"/>
        </a:xfrm>
        <a:prstGeom prst="borderCallout1">
          <a:avLst>
            <a:gd name="adj1" fmla="val -64921"/>
            <a:gd name="adj2" fmla="val 108689"/>
            <a:gd name="adj3" fmla="val -49430"/>
            <a:gd name="adj4" fmla="val -19250"/>
          </a:avLst>
        </a:prstGeom>
        <a:solidFill>
          <a:srgbClr val="FFFFFF"/>
        </a:solidFill>
        <a:ln w="25400" cmpd="sng">
          <a:solidFill>
            <a:srgbClr val="FF0000"/>
          </a:solidFill>
          <a:headEnd type="triangle"/>
          <a:tailEnd type="none"/>
        </a:ln>
      </xdr:spPr>
      <xdr:txBody>
        <a:bodyPr vertOverflow="clip" wrap="square" anchor="ctr"/>
        <a:p>
          <a:pPr algn="l">
            <a:defRPr/>
          </a:pPr>
          <a:r>
            <a:rPr lang="en-US" cap="none" sz="1100" b="0" i="0" u="none" baseline="0">
              <a:solidFill>
                <a:srgbClr val="000000"/>
              </a:solidFill>
            </a:rPr>
            <a:t>実地指導実施月の前３カ月実績で記載</a:t>
          </a:r>
        </a:p>
      </xdr:txBody>
    </xdr:sp>
    <xdr:clientData/>
  </xdr:twoCellAnchor>
  <xdr:twoCellAnchor>
    <xdr:from>
      <xdr:col>4</xdr:col>
      <xdr:colOff>361950</xdr:colOff>
      <xdr:row>16</xdr:row>
      <xdr:rowOff>200025</xdr:rowOff>
    </xdr:from>
    <xdr:to>
      <xdr:col>9</xdr:col>
      <xdr:colOff>152400</xdr:colOff>
      <xdr:row>21</xdr:row>
      <xdr:rowOff>123825</xdr:rowOff>
    </xdr:to>
    <xdr:sp>
      <xdr:nvSpPr>
        <xdr:cNvPr id="12" name="直線矢印コネクタ 12"/>
        <xdr:cNvSpPr>
          <a:spLocks/>
        </xdr:cNvSpPr>
      </xdr:nvSpPr>
      <xdr:spPr>
        <a:xfrm rot="10800000" flipV="1">
          <a:off x="2476500" y="4667250"/>
          <a:ext cx="2295525" cy="1200150"/>
        </a:xfrm>
        <a:prstGeom prst="straightConnector1">
          <a:avLst/>
        </a:prstGeom>
        <a:noFill/>
        <a:ln w="28575" cmpd="sng">
          <a:solidFill>
            <a:srgbClr val="1F497D"/>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10</xdr:row>
      <xdr:rowOff>152400</xdr:rowOff>
    </xdr:from>
    <xdr:to>
      <xdr:col>15</xdr:col>
      <xdr:colOff>257175</xdr:colOff>
      <xdr:row>14</xdr:row>
      <xdr:rowOff>66675</xdr:rowOff>
    </xdr:to>
    <xdr:sp>
      <xdr:nvSpPr>
        <xdr:cNvPr id="13" name="角丸四角形吹き出し 13"/>
        <xdr:cNvSpPr>
          <a:spLocks/>
        </xdr:cNvSpPr>
      </xdr:nvSpPr>
      <xdr:spPr>
        <a:xfrm>
          <a:off x="5695950" y="2914650"/>
          <a:ext cx="2676525" cy="1047750"/>
        </a:xfrm>
        <a:prstGeom prst="wedgeRoundRectCallout">
          <a:avLst>
            <a:gd name="adj1" fmla="val -80833"/>
            <a:gd name="adj2" fmla="val 21166"/>
          </a:avLst>
        </a:prstGeom>
        <a:solidFill>
          <a:srgbClr val="FFFFFF"/>
        </a:solidFill>
        <a:ln w="25400" cmpd="sng">
          <a:solidFill>
            <a:srgbClr val="FF6600"/>
          </a:solidFill>
          <a:headEnd type="none"/>
          <a:tailEnd type="none"/>
        </a:ln>
      </xdr:spPr>
      <xdr:txBody>
        <a:bodyPr vertOverflow="clip" wrap="square" anchor="ctr"/>
        <a:p>
          <a:pPr algn="ctr">
            <a:defRPr/>
          </a:pPr>
          <a:r>
            <a:rPr lang="en-US" cap="none" sz="1100" b="0" i="0" u="none" baseline="0">
              <a:solidFill>
                <a:srgbClr val="000000"/>
              </a:solidFill>
            </a:rPr>
            <a:t>ヘルパー＋サービス提供責任者</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専従の管理者は従業者に含まない。</a:t>
          </a:r>
        </a:p>
      </xdr:txBody>
    </xdr:sp>
    <xdr:clientData/>
  </xdr:twoCellAnchor>
  <xdr:twoCellAnchor>
    <xdr:from>
      <xdr:col>8</xdr:col>
      <xdr:colOff>257175</xdr:colOff>
      <xdr:row>19</xdr:row>
      <xdr:rowOff>133350</xdr:rowOff>
    </xdr:from>
    <xdr:to>
      <xdr:col>9</xdr:col>
      <xdr:colOff>200025</xdr:colOff>
      <xdr:row>19</xdr:row>
      <xdr:rowOff>152400</xdr:rowOff>
    </xdr:to>
    <xdr:sp>
      <xdr:nvSpPr>
        <xdr:cNvPr id="14" name="直線矢印コネクタ 14"/>
        <xdr:cNvSpPr>
          <a:spLocks/>
        </xdr:cNvSpPr>
      </xdr:nvSpPr>
      <xdr:spPr>
        <a:xfrm rot="10800000" flipV="1">
          <a:off x="4467225" y="5305425"/>
          <a:ext cx="352425" cy="19050"/>
        </a:xfrm>
        <a:prstGeom prst="straightConnector1">
          <a:avLst/>
        </a:prstGeom>
        <a:noFill/>
        <a:ln w="28575" cmpd="sng">
          <a:solidFill>
            <a:srgbClr val="FF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20</xdr:row>
      <xdr:rowOff>133350</xdr:rowOff>
    </xdr:from>
    <xdr:to>
      <xdr:col>9</xdr:col>
      <xdr:colOff>180975</xdr:colOff>
      <xdr:row>20</xdr:row>
      <xdr:rowOff>142875</xdr:rowOff>
    </xdr:to>
    <xdr:sp>
      <xdr:nvSpPr>
        <xdr:cNvPr id="15" name="直線矢印コネクタ 15"/>
        <xdr:cNvSpPr>
          <a:spLocks/>
        </xdr:cNvSpPr>
      </xdr:nvSpPr>
      <xdr:spPr>
        <a:xfrm rot="10800000" flipV="1">
          <a:off x="4505325" y="5591175"/>
          <a:ext cx="295275" cy="9525"/>
        </a:xfrm>
        <a:prstGeom prst="straightConnector1">
          <a:avLst/>
        </a:prstGeom>
        <a:noFill/>
        <a:ln w="28575" cmpd="sng">
          <a:solidFill>
            <a:srgbClr val="FF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21</xdr:row>
      <xdr:rowOff>95250</xdr:rowOff>
    </xdr:from>
    <xdr:to>
      <xdr:col>9</xdr:col>
      <xdr:colOff>123825</xdr:colOff>
      <xdr:row>21</xdr:row>
      <xdr:rowOff>123825</xdr:rowOff>
    </xdr:to>
    <xdr:sp>
      <xdr:nvSpPr>
        <xdr:cNvPr id="16" name="直線矢印コネクタ 16"/>
        <xdr:cNvSpPr>
          <a:spLocks/>
        </xdr:cNvSpPr>
      </xdr:nvSpPr>
      <xdr:spPr>
        <a:xfrm rot="10800000" flipV="1">
          <a:off x="4457700" y="5838825"/>
          <a:ext cx="285750" cy="28575"/>
        </a:xfrm>
        <a:prstGeom prst="straightConnector1">
          <a:avLst/>
        </a:prstGeom>
        <a:noFill/>
        <a:ln w="28575" cmpd="sng">
          <a:solidFill>
            <a:srgbClr val="FF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14</xdr:row>
      <xdr:rowOff>257175</xdr:rowOff>
    </xdr:from>
    <xdr:to>
      <xdr:col>6</xdr:col>
      <xdr:colOff>400050</xdr:colOff>
      <xdr:row>17</xdr:row>
      <xdr:rowOff>0</xdr:rowOff>
    </xdr:to>
    <xdr:sp>
      <xdr:nvSpPr>
        <xdr:cNvPr id="17" name="角丸四角形 17"/>
        <xdr:cNvSpPr>
          <a:spLocks/>
        </xdr:cNvSpPr>
      </xdr:nvSpPr>
      <xdr:spPr>
        <a:xfrm>
          <a:off x="438150" y="4152900"/>
          <a:ext cx="3124200" cy="600075"/>
        </a:xfrm>
        <a:prstGeom prst="roundRect">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13</xdr:row>
      <xdr:rowOff>180975</xdr:rowOff>
    </xdr:from>
    <xdr:to>
      <xdr:col>8</xdr:col>
      <xdr:colOff>171450</xdr:colOff>
      <xdr:row>20</xdr:row>
      <xdr:rowOff>85725</xdr:rowOff>
    </xdr:to>
    <xdr:sp>
      <xdr:nvSpPr>
        <xdr:cNvPr id="18" name="直線矢印コネクタ 18"/>
        <xdr:cNvSpPr>
          <a:spLocks/>
        </xdr:cNvSpPr>
      </xdr:nvSpPr>
      <xdr:spPr>
        <a:xfrm rot="5400000">
          <a:off x="2733675" y="3790950"/>
          <a:ext cx="1647825" cy="1752600"/>
        </a:xfrm>
        <a:prstGeom prst="straightConnector1">
          <a:avLst/>
        </a:prstGeom>
        <a:noFill/>
        <a:ln w="28575" cmpd="sng">
          <a:solidFill>
            <a:srgbClr val="1F497D"/>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9</xdr:row>
      <xdr:rowOff>57150</xdr:rowOff>
    </xdr:from>
    <xdr:to>
      <xdr:col>6</xdr:col>
      <xdr:colOff>123825</xdr:colOff>
      <xdr:row>19</xdr:row>
      <xdr:rowOff>257175</xdr:rowOff>
    </xdr:to>
    <xdr:sp>
      <xdr:nvSpPr>
        <xdr:cNvPr id="19" name="右カーブ矢印 19"/>
        <xdr:cNvSpPr>
          <a:spLocks/>
        </xdr:cNvSpPr>
      </xdr:nvSpPr>
      <xdr:spPr>
        <a:xfrm rot="2099911">
          <a:off x="2914650" y="2533650"/>
          <a:ext cx="371475" cy="2895600"/>
        </a:xfrm>
        <a:prstGeom prst="curvedRightArrow">
          <a:avLst>
            <a:gd name="adj1" fmla="val 46101"/>
            <a:gd name="adj2" fmla="val 48685"/>
            <a:gd name="adj3" fmla="val 2500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297;&#12288;&#23455;&#22320;&#25351;&#23566;&#12395;&#24517;&#35201;&#12394;&#26360;&#39006;&#12304;&#38556;&#23475;&#31119;&#31049;&#12469;&#12540;&#12499;&#12473;&#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地指導"/>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46"/>
  <sheetViews>
    <sheetView tabSelected="1" view="pageBreakPreview" zoomScaleSheetLayoutView="100" zoomScalePageLayoutView="0" workbookViewId="0" topLeftCell="A1">
      <pane xSplit="3" ySplit="2" topLeftCell="D3" activePane="bottomRight" state="frozen"/>
      <selection pane="topLeft" activeCell="I11" sqref="I11"/>
      <selection pane="topRight" activeCell="I11" sqref="I11"/>
      <selection pane="bottomLeft" activeCell="I11" sqref="I11"/>
      <selection pane="bottomRight" activeCell="F12" sqref="F12"/>
    </sheetView>
  </sheetViews>
  <sheetFormatPr defaultColWidth="9.00390625" defaultRowHeight="13.5"/>
  <cols>
    <col min="1" max="1" width="5.50390625" style="2" customWidth="1"/>
    <col min="2" max="2" width="3.125" style="2" customWidth="1"/>
    <col min="3" max="3" width="57.125" style="2" customWidth="1"/>
    <col min="4" max="4" width="4.125" style="2" bestFit="1" customWidth="1"/>
    <col min="5" max="5" width="8.125" style="2" customWidth="1"/>
    <col min="6" max="6" width="15.125" style="2" customWidth="1"/>
    <col min="7" max="16384" width="9.00390625" style="2" customWidth="1"/>
  </cols>
  <sheetData>
    <row r="1" spans="1:6" ht="20.25" customHeight="1" thickBot="1">
      <c r="A1" s="61" t="s">
        <v>16</v>
      </c>
      <c r="B1" s="55"/>
      <c r="C1" s="1"/>
      <c r="D1" s="1"/>
      <c r="E1" s="54"/>
      <c r="F1" s="3"/>
    </row>
    <row r="2" spans="2:6" ht="49.5" customHeight="1" thickBot="1" thickTop="1">
      <c r="B2" s="4"/>
      <c r="C2" s="28" t="s">
        <v>3</v>
      </c>
      <c r="D2" s="62" t="s">
        <v>17</v>
      </c>
      <c r="E2" s="11" t="s">
        <v>6</v>
      </c>
      <c r="F2" s="29" t="s">
        <v>2</v>
      </c>
    </row>
    <row r="3" spans="1:6" ht="18" customHeight="1" thickBot="1" thickTop="1">
      <c r="A3" s="187" t="s">
        <v>14</v>
      </c>
      <c r="B3" s="30" t="s">
        <v>7</v>
      </c>
      <c r="C3" s="31"/>
      <c r="D3" s="63"/>
      <c r="E3" s="5"/>
      <c r="F3" s="6"/>
    </row>
    <row r="4" spans="1:6" s="7" customFormat="1" ht="18" customHeight="1">
      <c r="A4" s="188"/>
      <c r="B4" s="32"/>
      <c r="C4" s="75" t="s">
        <v>20</v>
      </c>
      <c r="D4" s="64" t="s">
        <v>19</v>
      </c>
      <c r="E4" s="66" t="s">
        <v>4</v>
      </c>
      <c r="F4" s="52" t="s">
        <v>5</v>
      </c>
    </row>
    <row r="5" spans="1:6" s="7" customFormat="1" ht="18" customHeight="1">
      <c r="A5" s="188"/>
      <c r="B5" s="32"/>
      <c r="C5" s="76" t="s">
        <v>21</v>
      </c>
      <c r="D5" s="65" t="s">
        <v>18</v>
      </c>
      <c r="E5" s="67" t="s">
        <v>4</v>
      </c>
      <c r="F5" s="53" t="s">
        <v>13</v>
      </c>
    </row>
    <row r="6" spans="1:6" s="7" customFormat="1" ht="18" customHeight="1">
      <c r="A6" s="188"/>
      <c r="B6" s="32"/>
      <c r="C6" s="77" t="s">
        <v>38</v>
      </c>
      <c r="D6" s="65" t="s">
        <v>18</v>
      </c>
      <c r="E6" s="68" t="s">
        <v>4</v>
      </c>
      <c r="F6" s="57" t="s">
        <v>43</v>
      </c>
    </row>
    <row r="7" spans="1:6" ht="18" customHeight="1">
      <c r="A7" s="188"/>
      <c r="B7" s="32"/>
      <c r="C7" s="78" t="s">
        <v>22</v>
      </c>
      <c r="D7" s="65" t="s">
        <v>18</v>
      </c>
      <c r="E7" s="68" t="s">
        <v>4</v>
      </c>
      <c r="F7" s="53" t="s">
        <v>13</v>
      </c>
    </row>
    <row r="8" spans="1:6" ht="18" customHeight="1">
      <c r="A8" s="188"/>
      <c r="B8" s="32"/>
      <c r="C8" s="79" t="s">
        <v>39</v>
      </c>
      <c r="D8" s="65" t="s">
        <v>18</v>
      </c>
      <c r="E8" s="69"/>
      <c r="F8" s="53" t="s">
        <v>13</v>
      </c>
    </row>
    <row r="9" spans="1:6" ht="18" customHeight="1">
      <c r="A9" s="188"/>
      <c r="B9" s="32"/>
      <c r="C9" s="79" t="s">
        <v>45</v>
      </c>
      <c r="D9" s="65" t="s">
        <v>18</v>
      </c>
      <c r="E9" s="68" t="s">
        <v>4</v>
      </c>
      <c r="F9" s="51" t="s">
        <v>44</v>
      </c>
    </row>
    <row r="10" spans="1:6" ht="18" customHeight="1" thickBot="1">
      <c r="A10" s="189"/>
      <c r="B10" s="32"/>
      <c r="C10" s="76" t="s">
        <v>23</v>
      </c>
      <c r="D10" s="65" t="s">
        <v>18</v>
      </c>
      <c r="E10" s="67" t="s">
        <v>4</v>
      </c>
      <c r="F10" s="13"/>
    </row>
    <row r="11" spans="1:6" ht="18" customHeight="1" thickBot="1" thickTop="1">
      <c r="A11" s="190" t="s">
        <v>15</v>
      </c>
      <c r="B11" s="36" t="s">
        <v>8</v>
      </c>
      <c r="C11" s="39"/>
      <c r="D11" s="39"/>
      <c r="E11" s="41"/>
      <c r="F11" s="14"/>
    </row>
    <row r="12" spans="1:6" s="7" customFormat="1" ht="76.5" customHeight="1">
      <c r="A12" s="191"/>
      <c r="B12" s="32"/>
      <c r="C12" s="37" t="s">
        <v>159</v>
      </c>
      <c r="D12" s="64" t="s">
        <v>19</v>
      </c>
      <c r="E12" s="23" t="s">
        <v>4</v>
      </c>
      <c r="F12" s="15"/>
    </row>
    <row r="13" spans="1:6" ht="18" customHeight="1">
      <c r="A13" s="191"/>
      <c r="B13" s="32"/>
      <c r="C13" s="35" t="s">
        <v>24</v>
      </c>
      <c r="D13" s="65" t="s">
        <v>18</v>
      </c>
      <c r="E13" s="25" t="s">
        <v>4</v>
      </c>
      <c r="F13" s="16"/>
    </row>
    <row r="14" spans="1:6" s="7" customFormat="1" ht="18" customHeight="1">
      <c r="A14" s="191"/>
      <c r="B14" s="32"/>
      <c r="C14" s="35" t="s">
        <v>25</v>
      </c>
      <c r="D14" s="65" t="s">
        <v>18</v>
      </c>
      <c r="E14" s="25" t="s">
        <v>4</v>
      </c>
      <c r="F14" s="12"/>
    </row>
    <row r="15" spans="1:6" s="7" customFormat="1" ht="18" customHeight="1">
      <c r="A15" s="191"/>
      <c r="B15" s="32"/>
      <c r="C15" s="35" t="s">
        <v>26</v>
      </c>
      <c r="D15" s="65" t="s">
        <v>18</v>
      </c>
      <c r="E15" s="25" t="s">
        <v>4</v>
      </c>
      <c r="F15" s="17"/>
    </row>
    <row r="16" spans="1:6" s="7" customFormat="1" ht="18" customHeight="1">
      <c r="A16" s="191"/>
      <c r="B16" s="32"/>
      <c r="C16" s="35" t="s">
        <v>53</v>
      </c>
      <c r="D16" s="65" t="s">
        <v>18</v>
      </c>
      <c r="E16" s="25" t="s">
        <v>4</v>
      </c>
      <c r="F16" s="12"/>
    </row>
    <row r="17" spans="1:6" s="7" customFormat="1" ht="18" customHeight="1">
      <c r="A17" s="191"/>
      <c r="B17" s="32"/>
      <c r="C17" s="34" t="s">
        <v>160</v>
      </c>
      <c r="D17" s="65" t="s">
        <v>18</v>
      </c>
      <c r="E17" s="25" t="s">
        <v>4</v>
      </c>
      <c r="F17" s="12"/>
    </row>
    <row r="18" spans="1:6" s="7" customFormat="1" ht="36" customHeight="1">
      <c r="A18" s="191"/>
      <c r="B18" s="32"/>
      <c r="C18" s="34" t="s">
        <v>54</v>
      </c>
      <c r="D18" s="80" t="s">
        <v>18</v>
      </c>
      <c r="E18" s="24" t="s">
        <v>0</v>
      </c>
      <c r="F18" s="12"/>
    </row>
    <row r="19" spans="1:6" s="7" customFormat="1" ht="42.75" customHeight="1">
      <c r="A19" s="191"/>
      <c r="B19" s="32"/>
      <c r="C19" s="34" t="s">
        <v>55</v>
      </c>
      <c r="D19" s="80" t="s">
        <v>18</v>
      </c>
      <c r="E19" s="24" t="s">
        <v>4</v>
      </c>
      <c r="F19" s="12"/>
    </row>
    <row r="20" spans="1:6" s="7" customFormat="1" ht="48.75" customHeight="1">
      <c r="A20" s="191"/>
      <c r="B20" s="32"/>
      <c r="C20" s="34" t="s">
        <v>56</v>
      </c>
      <c r="D20" s="80" t="s">
        <v>18</v>
      </c>
      <c r="E20" s="24" t="s">
        <v>4</v>
      </c>
      <c r="F20" s="12"/>
    </row>
    <row r="21" spans="1:6" s="7" customFormat="1" ht="48.75" customHeight="1">
      <c r="A21" s="191"/>
      <c r="B21" s="32"/>
      <c r="C21" s="34" t="s">
        <v>57</v>
      </c>
      <c r="D21" s="80" t="s">
        <v>18</v>
      </c>
      <c r="E21" s="24" t="s">
        <v>4</v>
      </c>
      <c r="F21" s="12"/>
    </row>
    <row r="22" spans="1:6" s="7" customFormat="1" ht="25.5" customHeight="1">
      <c r="A22" s="191"/>
      <c r="B22" s="32"/>
      <c r="C22" s="34" t="s">
        <v>58</v>
      </c>
      <c r="D22" s="80" t="s">
        <v>18</v>
      </c>
      <c r="E22" s="81"/>
      <c r="F22" s="12"/>
    </row>
    <row r="23" spans="1:6" s="7" customFormat="1" ht="18" customHeight="1">
      <c r="A23" s="191"/>
      <c r="B23" s="32"/>
      <c r="C23" s="35" t="s">
        <v>40</v>
      </c>
      <c r="D23" s="65" t="s">
        <v>18</v>
      </c>
      <c r="E23" s="25" t="s">
        <v>4</v>
      </c>
      <c r="F23" s="16"/>
    </row>
    <row r="24" spans="1:6" ht="21">
      <c r="A24" s="191"/>
      <c r="B24" s="32"/>
      <c r="C24" s="38" t="s">
        <v>27</v>
      </c>
      <c r="D24" s="65" t="s">
        <v>18</v>
      </c>
      <c r="E24" s="25" t="s">
        <v>4</v>
      </c>
      <c r="F24" s="16"/>
    </row>
    <row r="25" spans="1:6" ht="18" customHeight="1">
      <c r="A25" s="191"/>
      <c r="B25" s="32"/>
      <c r="C25" s="38" t="s">
        <v>28</v>
      </c>
      <c r="D25" s="65" t="s">
        <v>18</v>
      </c>
      <c r="E25" s="45"/>
      <c r="F25" s="16"/>
    </row>
    <row r="26" spans="1:6" ht="24.75" customHeight="1">
      <c r="A26" s="191"/>
      <c r="B26" s="32"/>
      <c r="C26" s="38" t="s">
        <v>41</v>
      </c>
      <c r="D26" s="65" t="s">
        <v>18</v>
      </c>
      <c r="E26" s="25" t="s">
        <v>4</v>
      </c>
      <c r="F26" s="16"/>
    </row>
    <row r="27" spans="1:6" ht="18" customHeight="1" thickBot="1">
      <c r="A27" s="191"/>
      <c r="B27" s="32"/>
      <c r="C27" s="46" t="s">
        <v>29</v>
      </c>
      <c r="D27" s="65" t="s">
        <v>18</v>
      </c>
      <c r="E27" s="45"/>
      <c r="F27" s="18"/>
    </row>
    <row r="28" spans="1:6" ht="14.25" customHeight="1" thickBot="1">
      <c r="A28" s="191"/>
      <c r="B28" s="36" t="s">
        <v>9</v>
      </c>
      <c r="C28" s="39"/>
      <c r="D28" s="72"/>
      <c r="E28" s="42"/>
      <c r="F28" s="19"/>
    </row>
    <row r="29" spans="1:6" ht="18" customHeight="1">
      <c r="A29" s="191"/>
      <c r="B29" s="32"/>
      <c r="C29" s="33" t="s">
        <v>42</v>
      </c>
      <c r="D29" s="70" t="s">
        <v>18</v>
      </c>
      <c r="E29" s="23" t="s">
        <v>4</v>
      </c>
      <c r="F29" s="20"/>
    </row>
    <row r="30" spans="1:6" ht="18" customHeight="1">
      <c r="A30" s="191"/>
      <c r="B30" s="32"/>
      <c r="C30" s="35" t="s">
        <v>30</v>
      </c>
      <c r="D30" s="65" t="s">
        <v>18</v>
      </c>
      <c r="E30" s="25" t="s">
        <v>4</v>
      </c>
      <c r="F30" s="12"/>
    </row>
    <row r="31" spans="1:6" ht="33" customHeight="1">
      <c r="A31" s="191"/>
      <c r="B31" s="32"/>
      <c r="C31" s="34" t="s">
        <v>49</v>
      </c>
      <c r="D31" s="65" t="s">
        <v>18</v>
      </c>
      <c r="E31" s="25" t="s">
        <v>4</v>
      </c>
      <c r="F31" s="12"/>
    </row>
    <row r="32" spans="1:6" ht="12.75" thickBot="1">
      <c r="A32" s="191"/>
      <c r="B32" s="32"/>
      <c r="C32" s="34" t="s">
        <v>31</v>
      </c>
      <c r="D32" s="65" t="s">
        <v>18</v>
      </c>
      <c r="E32" s="45"/>
      <c r="F32" s="12"/>
    </row>
    <row r="33" spans="1:6" ht="14.25" customHeight="1" thickBot="1">
      <c r="A33" s="191"/>
      <c r="B33" s="36" t="s">
        <v>10</v>
      </c>
      <c r="C33" s="39"/>
      <c r="D33" s="72"/>
      <c r="E33" s="43"/>
      <c r="F33" s="21"/>
    </row>
    <row r="34" spans="1:6" ht="21" customHeight="1">
      <c r="A34" s="191"/>
      <c r="B34" s="32"/>
      <c r="C34" s="37" t="s">
        <v>32</v>
      </c>
      <c r="D34" s="70" t="s">
        <v>18</v>
      </c>
      <c r="E34" s="23" t="s">
        <v>4</v>
      </c>
      <c r="F34" s="193" t="s">
        <v>46</v>
      </c>
    </row>
    <row r="35" spans="1:6" ht="12">
      <c r="A35" s="191"/>
      <c r="B35" s="32"/>
      <c r="C35" s="35" t="s">
        <v>33</v>
      </c>
      <c r="D35" s="65" t="s">
        <v>18</v>
      </c>
      <c r="E35" s="25" t="s">
        <v>4</v>
      </c>
      <c r="F35" s="194"/>
    </row>
    <row r="36" spans="1:6" ht="12">
      <c r="A36" s="191"/>
      <c r="B36" s="32"/>
      <c r="C36" s="34" t="s">
        <v>52</v>
      </c>
      <c r="D36" s="65" t="s">
        <v>18</v>
      </c>
      <c r="E36" s="45"/>
      <c r="F36" s="22"/>
    </row>
    <row r="37" spans="1:6" ht="12">
      <c r="A37" s="191"/>
      <c r="B37" s="32"/>
      <c r="C37" s="35" t="s">
        <v>34</v>
      </c>
      <c r="D37" s="65" t="s">
        <v>18</v>
      </c>
      <c r="E37" s="45"/>
      <c r="F37" s="17"/>
    </row>
    <row r="38" spans="1:6" ht="12">
      <c r="A38" s="191"/>
      <c r="B38" s="32"/>
      <c r="C38" s="35" t="s">
        <v>35</v>
      </c>
      <c r="D38" s="65" t="s">
        <v>18</v>
      </c>
      <c r="E38" s="25" t="s">
        <v>4</v>
      </c>
      <c r="F38" s="59" t="s">
        <v>47</v>
      </c>
    </row>
    <row r="39" spans="1:6" ht="12">
      <c r="A39" s="191"/>
      <c r="B39" s="32"/>
      <c r="C39" s="35" t="s">
        <v>51</v>
      </c>
      <c r="D39" s="65" t="s">
        <v>18</v>
      </c>
      <c r="E39" s="25" t="s">
        <v>4</v>
      </c>
      <c r="F39" s="60"/>
    </row>
    <row r="40" spans="1:6" ht="12.75" thickBot="1">
      <c r="A40" s="191"/>
      <c r="B40" s="58"/>
      <c r="C40" s="35" t="s">
        <v>36</v>
      </c>
      <c r="D40" s="65" t="s">
        <v>18</v>
      </c>
      <c r="E40" s="26" t="s">
        <v>4</v>
      </c>
      <c r="F40" s="56"/>
    </row>
    <row r="41" spans="1:6" ht="14.25" customHeight="1" thickBot="1">
      <c r="A41" s="191"/>
      <c r="B41" s="36" t="s">
        <v>11</v>
      </c>
      <c r="C41" s="47"/>
      <c r="D41" s="71"/>
      <c r="E41" s="44"/>
      <c r="F41" s="8"/>
    </row>
    <row r="42" spans="1:6" ht="14.25" customHeight="1" thickBot="1">
      <c r="A42" s="192"/>
      <c r="B42" s="48"/>
      <c r="C42" s="49" t="s">
        <v>37</v>
      </c>
      <c r="D42" s="70" t="s">
        <v>18</v>
      </c>
      <c r="E42" s="27" t="s">
        <v>4</v>
      </c>
      <c r="F42" s="9"/>
    </row>
    <row r="43" spans="3:6" ht="11.25" customHeight="1" thickTop="1">
      <c r="C43" s="50" t="s">
        <v>12</v>
      </c>
      <c r="D43" s="50"/>
      <c r="E43" s="50"/>
      <c r="F43" s="10"/>
    </row>
    <row r="44" spans="3:6" ht="11.25" customHeight="1">
      <c r="C44" s="40" t="s">
        <v>1</v>
      </c>
      <c r="D44" s="73"/>
      <c r="E44" s="73"/>
      <c r="F44" s="74"/>
    </row>
    <row r="45" spans="3:6" ht="11.25" customHeight="1">
      <c r="C45" s="73" t="s">
        <v>50</v>
      </c>
      <c r="D45" s="73"/>
      <c r="E45" s="73"/>
      <c r="F45" s="74"/>
    </row>
    <row r="46" spans="3:5" ht="20.25" customHeight="1">
      <c r="C46" s="195" t="s">
        <v>48</v>
      </c>
      <c r="D46" s="195"/>
      <c r="E46" s="195"/>
    </row>
  </sheetData>
  <sheetProtection/>
  <mergeCells count="4">
    <mergeCell ref="A3:A10"/>
    <mergeCell ref="A11:A42"/>
    <mergeCell ref="F34:F35"/>
    <mergeCell ref="C46:E46"/>
  </mergeCells>
  <printOptions horizontalCentered="1" verticalCentered="1"/>
  <pageMargins left="0.3937007874015748" right="0.3937007874015748" top="0.15748031496062992" bottom="0.15748031496062992" header="0.2362204724409449" footer="0.2362204724409449"/>
  <pageSetup blackAndWhite="1"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tabColor theme="0"/>
  </sheetPr>
  <dimension ref="B1:Z28"/>
  <sheetViews>
    <sheetView view="pageBreakPreview" zoomScale="95" zoomScaleNormal="90" zoomScaleSheetLayoutView="95" zoomScalePageLayoutView="0" workbookViewId="0" topLeftCell="A1">
      <selection activeCell="I21" sqref="I21"/>
    </sheetView>
  </sheetViews>
  <sheetFormatPr defaultColWidth="9.00390625" defaultRowHeight="27.75" customHeight="1"/>
  <cols>
    <col min="1" max="1" width="2.125" style="118" customWidth="1"/>
    <col min="2" max="2" width="3.375" style="120" customWidth="1"/>
    <col min="3" max="3" width="16.75390625" style="118" customWidth="1"/>
    <col min="4" max="6" width="3.375" style="118" customWidth="1"/>
    <col min="7" max="7" width="7.625" style="118" customWidth="1"/>
    <col min="8" max="8" width="6.00390625" style="118" customWidth="1"/>
    <col min="9" max="9" width="7.625" style="118" customWidth="1"/>
    <col min="10" max="10" width="6.00390625" style="118" customWidth="1"/>
    <col min="11" max="21" width="7.625" style="118" customWidth="1"/>
    <col min="22" max="22" width="9.125" style="118" customWidth="1"/>
    <col min="23" max="23" width="7.625" style="118" customWidth="1"/>
    <col min="24" max="25" width="4.25390625" style="118" customWidth="1"/>
    <col min="26" max="26" width="5.875" style="118" customWidth="1"/>
    <col min="27" max="16384" width="9.00390625" style="118" customWidth="1"/>
  </cols>
  <sheetData>
    <row r="1" spans="2:26" ht="21" customHeight="1">
      <c r="B1" s="117" t="s">
        <v>21</v>
      </c>
      <c r="N1" s="119"/>
      <c r="O1" s="229" t="s">
        <v>110</v>
      </c>
      <c r="P1" s="230"/>
      <c r="Q1" s="230"/>
      <c r="R1" s="230"/>
      <c r="S1" s="230"/>
      <c r="T1" s="230"/>
      <c r="U1" s="230"/>
      <c r="V1" s="230"/>
      <c r="W1" s="230"/>
      <c r="X1" s="230"/>
      <c r="Y1" s="230"/>
      <c r="Z1" s="231"/>
    </row>
    <row r="2" ht="6.75" customHeight="1" thickBot="1"/>
    <row r="3" spans="2:26" ht="28.5" customHeight="1">
      <c r="B3" s="232" t="s">
        <v>111</v>
      </c>
      <c r="C3" s="235" t="s">
        <v>112</v>
      </c>
      <c r="D3" s="238" t="s">
        <v>113</v>
      </c>
      <c r="E3" s="239"/>
      <c r="F3" s="240"/>
      <c r="G3" s="241" t="s">
        <v>114</v>
      </c>
      <c r="H3" s="242"/>
      <c r="I3" s="242"/>
      <c r="J3" s="242"/>
      <c r="K3" s="242"/>
      <c r="L3" s="242"/>
      <c r="M3" s="243"/>
      <c r="N3" s="244" t="s">
        <v>115</v>
      </c>
      <c r="O3" s="242"/>
      <c r="P3" s="242"/>
      <c r="Q3" s="242"/>
      <c r="R3" s="242"/>
      <c r="S3" s="242"/>
      <c r="T3" s="242"/>
      <c r="U3" s="242"/>
      <c r="V3" s="242"/>
      <c r="W3" s="245"/>
      <c r="X3" s="246" t="s">
        <v>116</v>
      </c>
      <c r="Y3" s="247"/>
      <c r="Z3" s="248"/>
    </row>
    <row r="4" spans="2:26" ht="15.75" customHeight="1">
      <c r="B4" s="233"/>
      <c r="C4" s="236"/>
      <c r="D4" s="249" t="s">
        <v>117</v>
      </c>
      <c r="E4" s="252" t="s">
        <v>118</v>
      </c>
      <c r="F4" s="255" t="s">
        <v>119</v>
      </c>
      <c r="G4" s="221" t="s">
        <v>120</v>
      </c>
      <c r="H4" s="208" t="s">
        <v>121</v>
      </c>
      <c r="I4" s="224"/>
      <c r="J4" s="208" t="s">
        <v>122</v>
      </c>
      <c r="K4" s="224"/>
      <c r="L4" s="199" t="s">
        <v>123</v>
      </c>
      <c r="M4" s="197" t="s">
        <v>124</v>
      </c>
      <c r="N4" s="227" t="s">
        <v>125</v>
      </c>
      <c r="O4" s="228"/>
      <c r="P4" s="228"/>
      <c r="Q4" s="224"/>
      <c r="R4" s="197" t="s">
        <v>126</v>
      </c>
      <c r="S4" s="207"/>
      <c r="T4" s="207"/>
      <c r="U4" s="201"/>
      <c r="V4" s="208" t="s">
        <v>127</v>
      </c>
      <c r="W4" s="209"/>
      <c r="X4" s="210" t="s">
        <v>128</v>
      </c>
      <c r="Y4" s="211"/>
      <c r="Z4" s="205" t="s">
        <v>129</v>
      </c>
    </row>
    <row r="5" spans="2:26" ht="37.5" customHeight="1">
      <c r="B5" s="233"/>
      <c r="C5" s="236"/>
      <c r="D5" s="250"/>
      <c r="E5" s="253"/>
      <c r="F5" s="256"/>
      <c r="G5" s="222"/>
      <c r="H5" s="203" t="s">
        <v>130</v>
      </c>
      <c r="I5" s="215" t="s">
        <v>131</v>
      </c>
      <c r="J5" s="217" t="s">
        <v>132</v>
      </c>
      <c r="K5" s="215" t="s">
        <v>131</v>
      </c>
      <c r="L5" s="225"/>
      <c r="M5" s="226"/>
      <c r="N5" s="219" t="s">
        <v>133</v>
      </c>
      <c r="O5" s="197" t="s">
        <v>134</v>
      </c>
      <c r="P5" s="199" t="s">
        <v>135</v>
      </c>
      <c r="Q5" s="201" t="s">
        <v>136</v>
      </c>
      <c r="R5" s="197" t="s">
        <v>137</v>
      </c>
      <c r="S5" s="199" t="s">
        <v>138</v>
      </c>
      <c r="T5" s="199" t="s">
        <v>139</v>
      </c>
      <c r="U5" s="201" t="s">
        <v>140</v>
      </c>
      <c r="V5" s="203" t="s">
        <v>141</v>
      </c>
      <c r="W5" s="205" t="s">
        <v>142</v>
      </c>
      <c r="X5" s="212"/>
      <c r="Y5" s="213"/>
      <c r="Z5" s="214"/>
    </row>
    <row r="6" spans="2:26" ht="24" customHeight="1" thickBot="1">
      <c r="B6" s="234"/>
      <c r="C6" s="237"/>
      <c r="D6" s="251"/>
      <c r="E6" s="254"/>
      <c r="F6" s="257"/>
      <c r="G6" s="223"/>
      <c r="H6" s="204"/>
      <c r="I6" s="216"/>
      <c r="J6" s="218"/>
      <c r="K6" s="216"/>
      <c r="L6" s="200"/>
      <c r="M6" s="198"/>
      <c r="N6" s="220"/>
      <c r="O6" s="198"/>
      <c r="P6" s="200"/>
      <c r="Q6" s="202"/>
      <c r="R6" s="198"/>
      <c r="S6" s="200"/>
      <c r="T6" s="200"/>
      <c r="U6" s="202"/>
      <c r="V6" s="204"/>
      <c r="W6" s="206"/>
      <c r="X6" s="121" t="s">
        <v>143</v>
      </c>
      <c r="Y6" s="122" t="s">
        <v>144</v>
      </c>
      <c r="Z6" s="206"/>
    </row>
    <row r="7" spans="2:26" ht="29.25" customHeight="1">
      <c r="B7" s="123"/>
      <c r="C7" s="124"/>
      <c r="D7" s="125"/>
      <c r="E7" s="126"/>
      <c r="F7" s="127"/>
      <c r="G7" s="128"/>
      <c r="H7" s="129"/>
      <c r="I7" s="130"/>
      <c r="J7" s="129"/>
      <c r="K7" s="130"/>
      <c r="L7" s="131"/>
      <c r="M7" s="132"/>
      <c r="N7" s="133"/>
      <c r="O7" s="131"/>
      <c r="P7" s="131"/>
      <c r="Q7" s="131"/>
      <c r="R7" s="131"/>
      <c r="S7" s="131"/>
      <c r="T7" s="131"/>
      <c r="U7" s="131"/>
      <c r="V7" s="129"/>
      <c r="W7" s="134"/>
      <c r="X7" s="135"/>
      <c r="Y7" s="136"/>
      <c r="Z7" s="134"/>
    </row>
    <row r="8" spans="2:26" ht="29.25" customHeight="1">
      <c r="B8" s="123"/>
      <c r="C8" s="124"/>
      <c r="D8" s="125"/>
      <c r="E8" s="126"/>
      <c r="F8" s="127"/>
      <c r="G8" s="128"/>
      <c r="H8" s="129"/>
      <c r="I8" s="130"/>
      <c r="J8" s="129"/>
      <c r="K8" s="130"/>
      <c r="L8" s="131"/>
      <c r="M8" s="132"/>
      <c r="N8" s="133"/>
      <c r="O8" s="131"/>
      <c r="P8" s="131"/>
      <c r="Q8" s="131"/>
      <c r="R8" s="131"/>
      <c r="S8" s="131"/>
      <c r="T8" s="131"/>
      <c r="U8" s="131"/>
      <c r="V8" s="129"/>
      <c r="W8" s="134"/>
      <c r="X8" s="135"/>
      <c r="Y8" s="136"/>
      <c r="Z8" s="134"/>
    </row>
    <row r="9" spans="2:26" ht="29.25" customHeight="1">
      <c r="B9" s="137"/>
      <c r="C9" s="124"/>
      <c r="D9" s="125"/>
      <c r="E9" s="126"/>
      <c r="F9" s="127"/>
      <c r="G9" s="138"/>
      <c r="H9" s="139"/>
      <c r="I9" s="140"/>
      <c r="J9" s="139"/>
      <c r="K9" s="140"/>
      <c r="L9" s="141"/>
      <c r="M9" s="142"/>
      <c r="N9" s="143"/>
      <c r="O9" s="141"/>
      <c r="P9" s="141"/>
      <c r="Q9" s="141"/>
      <c r="R9" s="141"/>
      <c r="S9" s="141"/>
      <c r="T9" s="141"/>
      <c r="U9" s="141"/>
      <c r="V9" s="139"/>
      <c r="W9" s="144"/>
      <c r="X9" s="145"/>
      <c r="Y9" s="146"/>
      <c r="Z9" s="144"/>
    </row>
    <row r="10" spans="2:26" ht="29.25" customHeight="1">
      <c r="B10" s="137"/>
      <c r="C10" s="124"/>
      <c r="D10" s="125"/>
      <c r="E10" s="126"/>
      <c r="F10" s="127"/>
      <c r="G10" s="138"/>
      <c r="H10" s="139"/>
      <c r="I10" s="140"/>
      <c r="J10" s="139"/>
      <c r="K10" s="140"/>
      <c r="L10" s="141"/>
      <c r="M10" s="142"/>
      <c r="N10" s="143"/>
      <c r="O10" s="141"/>
      <c r="P10" s="141"/>
      <c r="Q10" s="141"/>
      <c r="R10" s="141"/>
      <c r="S10" s="141"/>
      <c r="T10" s="141"/>
      <c r="U10" s="141"/>
      <c r="V10" s="139"/>
      <c r="W10" s="144"/>
      <c r="X10" s="145"/>
      <c r="Y10" s="146"/>
      <c r="Z10" s="144"/>
    </row>
    <row r="11" spans="2:26" ht="29.25" customHeight="1">
      <c r="B11" s="137"/>
      <c r="C11" s="124"/>
      <c r="D11" s="125"/>
      <c r="E11" s="126"/>
      <c r="F11" s="127"/>
      <c r="G11" s="138"/>
      <c r="H11" s="139"/>
      <c r="I11" s="140"/>
      <c r="J11" s="139"/>
      <c r="K11" s="140"/>
      <c r="L11" s="141"/>
      <c r="M11" s="142"/>
      <c r="N11" s="143"/>
      <c r="O11" s="141"/>
      <c r="P11" s="141"/>
      <c r="Q11" s="141"/>
      <c r="R11" s="141"/>
      <c r="S11" s="141"/>
      <c r="T11" s="141"/>
      <c r="U11" s="141"/>
      <c r="V11" s="139"/>
      <c r="W11" s="144"/>
      <c r="X11" s="145"/>
      <c r="Y11" s="146"/>
      <c r="Z11" s="144"/>
    </row>
    <row r="12" spans="2:26" ht="29.25" customHeight="1">
      <c r="B12" s="137"/>
      <c r="C12" s="124"/>
      <c r="D12" s="125"/>
      <c r="E12" s="126"/>
      <c r="F12" s="127"/>
      <c r="G12" s="138"/>
      <c r="H12" s="139"/>
      <c r="I12" s="140"/>
      <c r="J12" s="139"/>
      <c r="K12" s="140"/>
      <c r="L12" s="141"/>
      <c r="M12" s="142"/>
      <c r="N12" s="143"/>
      <c r="O12" s="141"/>
      <c r="P12" s="141"/>
      <c r="Q12" s="141"/>
      <c r="R12" s="141"/>
      <c r="S12" s="141"/>
      <c r="T12" s="141"/>
      <c r="U12" s="141"/>
      <c r="V12" s="139"/>
      <c r="W12" s="144"/>
      <c r="X12" s="145"/>
      <c r="Y12" s="146"/>
      <c r="Z12" s="144"/>
    </row>
    <row r="13" spans="2:26" ht="29.25" customHeight="1">
      <c r="B13" s="137"/>
      <c r="C13" s="124"/>
      <c r="D13" s="125"/>
      <c r="E13" s="126"/>
      <c r="F13" s="127"/>
      <c r="G13" s="138"/>
      <c r="H13" s="139"/>
      <c r="I13" s="140"/>
      <c r="J13" s="139"/>
      <c r="K13" s="140"/>
      <c r="L13" s="141"/>
      <c r="M13" s="142"/>
      <c r="N13" s="143"/>
      <c r="O13" s="141"/>
      <c r="P13" s="141"/>
      <c r="Q13" s="141"/>
      <c r="R13" s="141"/>
      <c r="S13" s="141"/>
      <c r="T13" s="141"/>
      <c r="U13" s="141"/>
      <c r="V13" s="139"/>
      <c r="W13" s="144"/>
      <c r="X13" s="145"/>
      <c r="Y13" s="146"/>
      <c r="Z13" s="144"/>
    </row>
    <row r="14" spans="2:26" ht="29.25" customHeight="1">
      <c r="B14" s="137"/>
      <c r="C14" s="124"/>
      <c r="D14" s="125"/>
      <c r="E14" s="126"/>
      <c r="F14" s="127"/>
      <c r="G14" s="138"/>
      <c r="H14" s="139"/>
      <c r="I14" s="140"/>
      <c r="J14" s="139"/>
      <c r="K14" s="140"/>
      <c r="L14" s="141"/>
      <c r="M14" s="142"/>
      <c r="N14" s="143"/>
      <c r="O14" s="141"/>
      <c r="P14" s="141"/>
      <c r="Q14" s="141"/>
      <c r="R14" s="141"/>
      <c r="S14" s="141"/>
      <c r="T14" s="141"/>
      <c r="U14" s="141"/>
      <c r="V14" s="139"/>
      <c r="W14" s="144"/>
      <c r="X14" s="145"/>
      <c r="Y14" s="146"/>
      <c r="Z14" s="144"/>
    </row>
    <row r="15" spans="2:26" ht="29.25" customHeight="1">
      <c r="B15" s="137"/>
      <c r="C15" s="124"/>
      <c r="D15" s="125"/>
      <c r="E15" s="126"/>
      <c r="F15" s="127"/>
      <c r="G15" s="138"/>
      <c r="H15" s="139"/>
      <c r="I15" s="140"/>
      <c r="J15" s="139"/>
      <c r="K15" s="140"/>
      <c r="L15" s="141"/>
      <c r="M15" s="142"/>
      <c r="N15" s="143"/>
      <c r="O15" s="141"/>
      <c r="P15" s="141"/>
      <c r="Q15" s="141"/>
      <c r="R15" s="141"/>
      <c r="S15" s="141"/>
      <c r="T15" s="141"/>
      <c r="U15" s="141"/>
      <c r="V15" s="139"/>
      <c r="W15" s="144"/>
      <c r="X15" s="145"/>
      <c r="Y15" s="146"/>
      <c r="Z15" s="144"/>
    </row>
    <row r="16" spans="2:26" ht="29.25" customHeight="1">
      <c r="B16" s="137"/>
      <c r="C16" s="124"/>
      <c r="D16" s="125"/>
      <c r="E16" s="126"/>
      <c r="F16" s="127"/>
      <c r="G16" s="138"/>
      <c r="H16" s="139"/>
      <c r="I16" s="140"/>
      <c r="J16" s="139"/>
      <c r="K16" s="140"/>
      <c r="L16" s="141"/>
      <c r="M16" s="142"/>
      <c r="N16" s="143"/>
      <c r="O16" s="141"/>
      <c r="P16" s="141"/>
      <c r="Q16" s="141"/>
      <c r="R16" s="141"/>
      <c r="S16" s="141"/>
      <c r="T16" s="141"/>
      <c r="U16" s="141"/>
      <c r="V16" s="139"/>
      <c r="W16" s="144"/>
      <c r="X16" s="145"/>
      <c r="Y16" s="146"/>
      <c r="Z16" s="144"/>
    </row>
    <row r="17" spans="2:26" ht="29.25" customHeight="1">
      <c r="B17" s="137"/>
      <c r="C17" s="124"/>
      <c r="D17" s="125"/>
      <c r="E17" s="126"/>
      <c r="F17" s="127"/>
      <c r="G17" s="138"/>
      <c r="H17" s="139"/>
      <c r="I17" s="140"/>
      <c r="J17" s="139"/>
      <c r="K17" s="140"/>
      <c r="L17" s="141"/>
      <c r="M17" s="142"/>
      <c r="N17" s="143"/>
      <c r="O17" s="141"/>
      <c r="P17" s="141"/>
      <c r="Q17" s="141"/>
      <c r="R17" s="141"/>
      <c r="S17" s="141"/>
      <c r="T17" s="141"/>
      <c r="U17" s="141"/>
      <c r="V17" s="139"/>
      <c r="W17" s="144"/>
      <c r="X17" s="145"/>
      <c r="Y17" s="146"/>
      <c r="Z17" s="144"/>
    </row>
    <row r="18" spans="2:26" ht="29.25" customHeight="1">
      <c r="B18" s="137"/>
      <c r="C18" s="124"/>
      <c r="D18" s="125"/>
      <c r="E18" s="126"/>
      <c r="F18" s="127"/>
      <c r="G18" s="138"/>
      <c r="H18" s="139"/>
      <c r="I18" s="140"/>
      <c r="J18" s="139"/>
      <c r="K18" s="140"/>
      <c r="L18" s="141"/>
      <c r="M18" s="142"/>
      <c r="N18" s="143"/>
      <c r="O18" s="141"/>
      <c r="P18" s="141"/>
      <c r="Q18" s="141"/>
      <c r="R18" s="141"/>
      <c r="S18" s="141"/>
      <c r="T18" s="141"/>
      <c r="U18" s="141"/>
      <c r="V18" s="139"/>
      <c r="W18" s="144"/>
      <c r="X18" s="145"/>
      <c r="Y18" s="146"/>
      <c r="Z18" s="144"/>
    </row>
    <row r="19" spans="2:26" ht="29.25" customHeight="1">
      <c r="B19" s="137"/>
      <c r="C19" s="124"/>
      <c r="D19" s="125"/>
      <c r="E19" s="126"/>
      <c r="F19" s="127"/>
      <c r="G19" s="138"/>
      <c r="H19" s="139"/>
      <c r="I19" s="140"/>
      <c r="J19" s="139"/>
      <c r="K19" s="140"/>
      <c r="L19" s="141"/>
      <c r="M19" s="142"/>
      <c r="N19" s="143"/>
      <c r="O19" s="141"/>
      <c r="P19" s="141"/>
      <c r="Q19" s="141"/>
      <c r="R19" s="141"/>
      <c r="S19" s="141"/>
      <c r="T19" s="141"/>
      <c r="U19" s="141"/>
      <c r="V19" s="139"/>
      <c r="W19" s="144"/>
      <c r="X19" s="145"/>
      <c r="Y19" s="146"/>
      <c r="Z19" s="144"/>
    </row>
    <row r="20" spans="2:26" ht="29.25" customHeight="1">
      <c r="B20" s="137"/>
      <c r="C20" s="124"/>
      <c r="D20" s="125"/>
      <c r="E20" s="126"/>
      <c r="F20" s="127"/>
      <c r="G20" s="138"/>
      <c r="H20" s="139"/>
      <c r="I20" s="140"/>
      <c r="J20" s="139"/>
      <c r="K20" s="140"/>
      <c r="L20" s="141"/>
      <c r="M20" s="142"/>
      <c r="N20" s="143"/>
      <c r="O20" s="141"/>
      <c r="P20" s="141"/>
      <c r="Q20" s="141"/>
      <c r="R20" s="141"/>
      <c r="S20" s="141"/>
      <c r="T20" s="141"/>
      <c r="U20" s="141"/>
      <c r="V20" s="139"/>
      <c r="W20" s="144"/>
      <c r="X20" s="145"/>
      <c r="Y20" s="146"/>
      <c r="Z20" s="144"/>
    </row>
    <row r="21" spans="2:26" ht="29.25" customHeight="1" thickBot="1">
      <c r="B21" s="137"/>
      <c r="C21" s="124"/>
      <c r="D21" s="125"/>
      <c r="E21" s="126"/>
      <c r="F21" s="127"/>
      <c r="G21" s="138"/>
      <c r="H21" s="139"/>
      <c r="I21" s="140"/>
      <c r="J21" s="139"/>
      <c r="K21" s="140"/>
      <c r="L21" s="141"/>
      <c r="M21" s="142"/>
      <c r="N21" s="143"/>
      <c r="O21" s="141"/>
      <c r="P21" s="141"/>
      <c r="Q21" s="141"/>
      <c r="R21" s="141"/>
      <c r="S21" s="141"/>
      <c r="T21" s="141"/>
      <c r="U21" s="141"/>
      <c r="V21" s="139"/>
      <c r="W21" s="144"/>
      <c r="X21" s="145"/>
      <c r="Y21" s="146"/>
      <c r="Z21" s="144"/>
    </row>
    <row r="22" spans="2:26" ht="29.25" customHeight="1" thickBot="1" thickTop="1">
      <c r="B22" s="147"/>
      <c r="C22" s="148" t="s">
        <v>145</v>
      </c>
      <c r="D22" s="149"/>
      <c r="E22" s="150"/>
      <c r="F22" s="151"/>
      <c r="G22" s="152"/>
      <c r="H22" s="153"/>
      <c r="I22" s="154"/>
      <c r="J22" s="153"/>
      <c r="K22" s="154"/>
      <c r="L22" s="155"/>
      <c r="M22" s="156"/>
      <c r="N22" s="157"/>
      <c r="O22" s="155"/>
      <c r="P22" s="155"/>
      <c r="Q22" s="155"/>
      <c r="R22" s="155"/>
      <c r="S22" s="155"/>
      <c r="T22" s="155"/>
      <c r="U22" s="155"/>
      <c r="V22" s="153"/>
      <c r="W22" s="158"/>
      <c r="X22" s="159"/>
      <c r="Y22" s="160"/>
      <c r="Z22" s="158"/>
    </row>
    <row r="23" spans="2:26" ht="29.25" customHeight="1" thickBot="1" thickTop="1">
      <c r="B23" s="161"/>
      <c r="C23" s="162" t="s">
        <v>146</v>
      </c>
      <c r="D23" s="163"/>
      <c r="E23" s="164"/>
      <c r="F23" s="165"/>
      <c r="G23" s="166"/>
      <c r="H23" s="167"/>
      <c r="I23" s="168"/>
      <c r="J23" s="167"/>
      <c r="K23" s="168"/>
      <c r="L23" s="169"/>
      <c r="M23" s="170"/>
      <c r="N23" s="171"/>
      <c r="O23" s="169"/>
      <c r="P23" s="169"/>
      <c r="Q23" s="169"/>
      <c r="R23" s="169"/>
      <c r="S23" s="169"/>
      <c r="T23" s="169"/>
      <c r="U23" s="169"/>
      <c r="V23" s="167"/>
      <c r="W23" s="172"/>
      <c r="X23" s="173"/>
      <c r="Y23" s="174"/>
      <c r="Z23" s="172"/>
    </row>
    <row r="24" spans="2:26" s="180" customFormat="1" ht="4.5" customHeight="1">
      <c r="B24" s="175"/>
      <c r="C24" s="176"/>
      <c r="D24" s="177"/>
      <c r="E24" s="177"/>
      <c r="F24" s="177"/>
      <c r="G24" s="178"/>
      <c r="H24" s="178"/>
      <c r="I24" s="178"/>
      <c r="J24" s="178"/>
      <c r="K24" s="178"/>
      <c r="L24" s="178"/>
      <c r="M24" s="178"/>
      <c r="N24" s="178"/>
      <c r="O24" s="178"/>
      <c r="P24" s="178"/>
      <c r="Q24" s="178"/>
      <c r="R24" s="178"/>
      <c r="S24" s="178"/>
      <c r="T24" s="178"/>
      <c r="U24" s="178"/>
      <c r="V24" s="179"/>
      <c r="W24" s="179"/>
      <c r="X24" s="179"/>
      <c r="Y24" s="179"/>
      <c r="Z24" s="179"/>
    </row>
    <row r="25" spans="2:21" ht="12" customHeight="1">
      <c r="B25" s="118" t="s">
        <v>147</v>
      </c>
      <c r="C25" s="177"/>
      <c r="D25" s="177"/>
      <c r="E25" s="177"/>
      <c r="F25" s="177"/>
      <c r="G25" s="178"/>
      <c r="H25" s="178"/>
      <c r="I25" s="178"/>
      <c r="J25" s="178"/>
      <c r="K25" s="178"/>
      <c r="L25" s="178"/>
      <c r="M25" s="178"/>
      <c r="N25" s="178"/>
      <c r="O25" s="178"/>
      <c r="P25" s="178"/>
      <c r="Q25" s="178"/>
      <c r="R25" s="178"/>
      <c r="S25" s="178"/>
      <c r="T25" s="178"/>
      <c r="U25" s="178"/>
    </row>
    <row r="26" spans="2:26" ht="12" customHeight="1">
      <c r="B26" s="118" t="s">
        <v>148</v>
      </c>
      <c r="C26" s="177"/>
      <c r="D26" s="177"/>
      <c r="E26" s="177"/>
      <c r="F26" s="177"/>
      <c r="G26" s="178"/>
      <c r="H26" s="178"/>
      <c r="I26" s="178"/>
      <c r="J26" s="178"/>
      <c r="K26" s="178"/>
      <c r="L26" s="178"/>
      <c r="M26" s="178"/>
      <c r="N26" s="178"/>
      <c r="O26" s="178"/>
      <c r="P26" s="178"/>
      <c r="Q26" s="178"/>
      <c r="R26" s="178"/>
      <c r="S26" s="178"/>
      <c r="T26" s="178"/>
      <c r="U26" s="178"/>
      <c r="V26" s="176"/>
      <c r="W26" s="176"/>
      <c r="X26" s="176"/>
      <c r="Y26" s="176"/>
      <c r="Z26" s="176"/>
    </row>
    <row r="27" spans="2:3" ht="12" customHeight="1">
      <c r="B27" s="118"/>
      <c r="C27" s="118" t="s">
        <v>149</v>
      </c>
    </row>
    <row r="28" spans="2:26" ht="12" customHeight="1">
      <c r="B28" s="118"/>
      <c r="V28" s="196" t="s">
        <v>150</v>
      </c>
      <c r="W28" s="196"/>
      <c r="X28" s="196"/>
      <c r="Y28" s="196"/>
      <c r="Z28" s="196"/>
    </row>
  </sheetData>
  <sheetProtection/>
  <mergeCells count="35">
    <mergeCell ref="O1:Z1"/>
    <mergeCell ref="B3:B6"/>
    <mergeCell ref="C3:C6"/>
    <mergeCell ref="D3:F3"/>
    <mergeCell ref="G3:M3"/>
    <mergeCell ref="N3:W3"/>
    <mergeCell ref="X3:Z3"/>
    <mergeCell ref="D4:D6"/>
    <mergeCell ref="E4:E6"/>
    <mergeCell ref="F4:F6"/>
    <mergeCell ref="G4:G6"/>
    <mergeCell ref="H4:I4"/>
    <mergeCell ref="J4:K4"/>
    <mergeCell ref="L4:L6"/>
    <mergeCell ref="M4:M6"/>
    <mergeCell ref="N4:Q4"/>
    <mergeCell ref="P5:P6"/>
    <mergeCell ref="Q5:Q6"/>
    <mergeCell ref="R4:U4"/>
    <mergeCell ref="V4:W4"/>
    <mergeCell ref="X4:Y5"/>
    <mergeCell ref="Z4:Z6"/>
    <mergeCell ref="H5:H6"/>
    <mergeCell ref="I5:I6"/>
    <mergeCell ref="J5:J6"/>
    <mergeCell ref="K5:K6"/>
    <mergeCell ref="N5:N6"/>
    <mergeCell ref="O5:O6"/>
    <mergeCell ref="V28:Z28"/>
    <mergeCell ref="R5:R6"/>
    <mergeCell ref="S5:S6"/>
    <mergeCell ref="T5:T6"/>
    <mergeCell ref="U5:U6"/>
    <mergeCell ref="V5:V6"/>
    <mergeCell ref="W5:W6"/>
  </mergeCells>
  <printOptions horizontalCentered="1"/>
  <pageMargins left="0.1968503937007874" right="0.15748031496062992" top="0.6692913385826772" bottom="0.24" header="0" footer="0.29"/>
  <pageSetup horizontalDpi="600" verticalDpi="600" orientation="landscape" paperSize="9" scale="85" r:id="rId1"/>
  <headerFooter alignWithMargins="0">
    <oddHeader>&amp;L
&amp;R
</oddHeader>
  </headerFooter>
</worksheet>
</file>

<file path=xl/worksheets/sheet3.xml><?xml version="1.0" encoding="utf-8"?>
<worksheet xmlns="http://schemas.openxmlformats.org/spreadsheetml/2006/main" xmlns:r="http://schemas.openxmlformats.org/officeDocument/2006/relationships">
  <sheetPr>
    <tabColor theme="0"/>
  </sheetPr>
  <dimension ref="A1:L42"/>
  <sheetViews>
    <sheetView zoomScaleSheetLayoutView="100" zoomScalePageLayoutView="0" workbookViewId="0" topLeftCell="A22">
      <selection activeCell="P6" sqref="P6"/>
    </sheetView>
  </sheetViews>
  <sheetFormatPr defaultColWidth="9.00390625" defaultRowHeight="13.5"/>
  <cols>
    <col min="1" max="1" width="5.625" style="82" customWidth="1"/>
    <col min="2" max="2" width="8.375" style="82" customWidth="1"/>
    <col min="3" max="3" width="5.375" style="82" customWidth="1"/>
    <col min="4" max="4" width="8.375" style="82" customWidth="1"/>
    <col min="5" max="5" width="5.375" style="82" customWidth="1"/>
    <col min="6" max="6" width="8.375" style="82" customWidth="1"/>
    <col min="7" max="7" width="5.375" style="82" customWidth="1"/>
    <col min="8" max="8" width="8.375" style="82" customWidth="1"/>
    <col min="9" max="9" width="5.375" style="82" customWidth="1"/>
    <col min="10" max="10" width="8.375" style="82" customWidth="1"/>
    <col min="11" max="11" width="5.375" style="82" customWidth="1"/>
    <col min="12" max="12" width="5.125" style="82" customWidth="1"/>
    <col min="13" max="16384" width="9.00390625" style="82" customWidth="1"/>
  </cols>
  <sheetData>
    <row r="1" spans="1:11" ht="20.25" customHeight="1">
      <c r="A1" s="311" t="s">
        <v>59</v>
      </c>
      <c r="B1" s="311"/>
      <c r="C1" s="311"/>
      <c r="D1" s="311"/>
      <c r="E1" s="311"/>
      <c r="F1" s="311"/>
      <c r="G1" s="311"/>
      <c r="H1" s="311"/>
      <c r="I1" s="311"/>
      <c r="J1" s="311"/>
      <c r="K1" s="311"/>
    </row>
    <row r="2" ht="12" customHeight="1"/>
    <row r="3" ht="18.75" customHeight="1">
      <c r="A3" s="83" t="s">
        <v>60</v>
      </c>
    </row>
    <row r="4" spans="2:11" ht="21.75" customHeight="1">
      <c r="B4" s="286" t="s">
        <v>61</v>
      </c>
      <c r="C4" s="288"/>
      <c r="D4" s="84" t="s">
        <v>62</v>
      </c>
      <c r="E4" s="86"/>
      <c r="F4" s="86"/>
      <c r="G4" s="86"/>
      <c r="H4" s="86"/>
      <c r="I4" s="86"/>
      <c r="J4" s="86"/>
      <c r="K4" s="85"/>
    </row>
    <row r="5" spans="2:11" ht="21.75" customHeight="1">
      <c r="B5" s="284" t="s">
        <v>63</v>
      </c>
      <c r="C5" s="312"/>
      <c r="D5" s="306" t="s">
        <v>64</v>
      </c>
      <c r="E5" s="307"/>
      <c r="F5" s="308"/>
      <c r="G5" s="284"/>
      <c r="H5" s="285"/>
      <c r="I5" s="285"/>
      <c r="J5" s="90"/>
      <c r="K5" s="91" t="s">
        <v>65</v>
      </c>
    </row>
    <row r="6" spans="2:11" ht="21.75" customHeight="1">
      <c r="B6" s="92" t="s">
        <v>66</v>
      </c>
      <c r="C6" s="93"/>
      <c r="D6" s="313" t="s">
        <v>67</v>
      </c>
      <c r="E6" s="314"/>
      <c r="F6" s="315"/>
      <c r="G6" s="316"/>
      <c r="H6" s="317"/>
      <c r="I6" s="317"/>
      <c r="J6" s="94"/>
      <c r="K6" s="95" t="s">
        <v>65</v>
      </c>
    </row>
    <row r="7" spans="2:11" ht="21.75" customHeight="1">
      <c r="B7" s="96"/>
      <c r="C7" s="97"/>
      <c r="D7" s="306" t="s">
        <v>68</v>
      </c>
      <c r="E7" s="307"/>
      <c r="F7" s="308"/>
      <c r="G7" s="309"/>
      <c r="H7" s="310"/>
      <c r="I7" s="310"/>
      <c r="J7" s="90"/>
      <c r="K7" s="91" t="s">
        <v>65</v>
      </c>
    </row>
    <row r="8" spans="2:11" ht="21.75" customHeight="1">
      <c r="B8" s="96"/>
      <c r="C8" s="97"/>
      <c r="D8" s="306" t="s">
        <v>69</v>
      </c>
      <c r="E8" s="307"/>
      <c r="F8" s="308"/>
      <c r="G8" s="309"/>
      <c r="H8" s="310"/>
      <c r="I8" s="310"/>
      <c r="J8" s="90"/>
      <c r="K8" s="91" t="s">
        <v>65</v>
      </c>
    </row>
    <row r="9" spans="2:11" ht="21.75" customHeight="1">
      <c r="B9" s="96"/>
      <c r="C9" s="98"/>
      <c r="D9" s="306" t="s">
        <v>70</v>
      </c>
      <c r="E9" s="307"/>
      <c r="F9" s="308"/>
      <c r="G9" s="309"/>
      <c r="H9" s="310"/>
      <c r="I9" s="310"/>
      <c r="J9" s="90"/>
      <c r="K9" s="91" t="s">
        <v>65</v>
      </c>
    </row>
    <row r="10" spans="2:11" ht="21.75" customHeight="1">
      <c r="B10" s="290" t="s">
        <v>71</v>
      </c>
      <c r="C10" s="291"/>
      <c r="D10" s="292" t="s">
        <v>72</v>
      </c>
      <c r="E10" s="293"/>
      <c r="F10" s="294"/>
      <c r="G10" s="290"/>
      <c r="H10" s="295"/>
      <c r="I10" s="295"/>
      <c r="J10" s="99"/>
      <c r="K10" s="100" t="s">
        <v>65</v>
      </c>
    </row>
    <row r="11" spans="2:11" ht="21.75" customHeight="1">
      <c r="B11" s="296" t="s">
        <v>73</v>
      </c>
      <c r="C11" s="297"/>
      <c r="D11" s="297"/>
      <c r="E11" s="297"/>
      <c r="F11" s="298"/>
      <c r="G11" s="299"/>
      <c r="H11" s="300"/>
      <c r="I11" s="300"/>
      <c r="J11" s="101"/>
      <c r="K11" s="102" t="s">
        <v>65</v>
      </c>
    </row>
    <row r="12" spans="2:11" ht="21.75" customHeight="1">
      <c r="B12" s="301" t="s">
        <v>74</v>
      </c>
      <c r="C12" s="302"/>
      <c r="D12" s="302"/>
      <c r="E12" s="302"/>
      <c r="F12" s="303"/>
      <c r="G12" s="304"/>
      <c r="H12" s="305"/>
      <c r="I12" s="305"/>
      <c r="J12" s="101"/>
      <c r="K12" s="102" t="s">
        <v>75</v>
      </c>
    </row>
    <row r="13" spans="2:11" ht="21.75" customHeight="1">
      <c r="B13" s="286" t="s">
        <v>76</v>
      </c>
      <c r="C13" s="287"/>
      <c r="D13" s="287"/>
      <c r="E13" s="287"/>
      <c r="F13" s="287"/>
      <c r="G13" s="287"/>
      <c r="H13" s="287"/>
      <c r="I13" s="287"/>
      <c r="J13" s="287"/>
      <c r="K13" s="288"/>
    </row>
    <row r="14" spans="2:11" ht="21.75" customHeight="1">
      <c r="B14" s="284"/>
      <c r="C14" s="285"/>
      <c r="D14" s="285"/>
      <c r="E14" s="285"/>
      <c r="F14" s="285"/>
      <c r="G14" s="285"/>
      <c r="H14" s="285"/>
      <c r="I14" s="285"/>
      <c r="J14" s="89" t="s">
        <v>77</v>
      </c>
      <c r="K14" s="88"/>
    </row>
    <row r="15" spans="2:11" ht="21.75" customHeight="1">
      <c r="B15" s="286" t="s">
        <v>78</v>
      </c>
      <c r="C15" s="287"/>
      <c r="D15" s="287"/>
      <c r="E15" s="287"/>
      <c r="F15" s="287"/>
      <c r="G15" s="287"/>
      <c r="H15" s="287"/>
      <c r="I15" s="287"/>
      <c r="J15" s="287"/>
      <c r="K15" s="288"/>
    </row>
    <row r="16" spans="2:11" ht="21.75" customHeight="1">
      <c r="B16" s="87"/>
      <c r="C16" s="88" t="s">
        <v>79</v>
      </c>
      <c r="D16" s="87"/>
      <c r="E16" s="88" t="s">
        <v>80</v>
      </c>
      <c r="F16" s="87"/>
      <c r="G16" s="88" t="s">
        <v>81</v>
      </c>
      <c r="H16" s="274" t="s">
        <v>82</v>
      </c>
      <c r="I16" s="275"/>
      <c r="J16" s="289" t="s">
        <v>83</v>
      </c>
      <c r="K16" s="289"/>
    </row>
    <row r="17" spans="2:11" ht="21.75" customHeight="1">
      <c r="B17" s="104"/>
      <c r="C17" s="103" t="s">
        <v>84</v>
      </c>
      <c r="D17" s="104"/>
      <c r="E17" s="103" t="s">
        <v>84</v>
      </c>
      <c r="F17" s="104"/>
      <c r="G17" s="103" t="s">
        <v>84</v>
      </c>
      <c r="H17" s="104"/>
      <c r="I17" s="103" t="s">
        <v>84</v>
      </c>
      <c r="J17" s="104"/>
      <c r="K17" s="103" t="s">
        <v>84</v>
      </c>
    </row>
    <row r="18" spans="2:11" ht="13.5" customHeight="1">
      <c r="B18" s="105" t="s">
        <v>85</v>
      </c>
      <c r="C18" s="106"/>
      <c r="D18" s="107"/>
      <c r="E18" s="106"/>
      <c r="F18" s="107"/>
      <c r="G18" s="106"/>
      <c r="H18" s="107"/>
      <c r="I18" s="106"/>
      <c r="J18" s="107"/>
      <c r="K18" s="106"/>
    </row>
    <row r="19" spans="4:5" ht="12" customHeight="1">
      <c r="D19" s="108"/>
      <c r="E19" s="108"/>
    </row>
    <row r="20" spans="2:5" ht="16.5" customHeight="1">
      <c r="B20" s="109" t="s">
        <v>86</v>
      </c>
      <c r="C20" s="109"/>
      <c r="D20" s="108"/>
      <c r="E20" s="108"/>
    </row>
    <row r="21" spans="2:9" ht="21.75" customHeight="1">
      <c r="B21" s="273" t="s">
        <v>87</v>
      </c>
      <c r="C21" s="273"/>
      <c r="D21" s="273"/>
      <c r="E21" s="273"/>
      <c r="F21" s="273"/>
      <c r="G21" s="284"/>
      <c r="H21" s="285"/>
      <c r="I21" s="103" t="s">
        <v>84</v>
      </c>
    </row>
    <row r="22" spans="2:9" ht="21.75" customHeight="1">
      <c r="B22" s="273" t="s">
        <v>88</v>
      </c>
      <c r="C22" s="273"/>
      <c r="D22" s="273"/>
      <c r="E22" s="273"/>
      <c r="F22" s="273"/>
      <c r="G22" s="284"/>
      <c r="H22" s="285"/>
      <c r="I22" s="103" t="s">
        <v>84</v>
      </c>
    </row>
    <row r="23" spans="2:9" ht="21.75" customHeight="1">
      <c r="B23" s="273" t="s">
        <v>89</v>
      </c>
      <c r="C23" s="273"/>
      <c r="D23" s="273"/>
      <c r="E23" s="273"/>
      <c r="F23" s="273"/>
      <c r="G23" s="284"/>
      <c r="H23" s="285"/>
      <c r="I23" s="103" t="s">
        <v>84</v>
      </c>
    </row>
    <row r="24" spans="2:9" ht="21.75" customHeight="1">
      <c r="B24" s="273" t="s">
        <v>90</v>
      </c>
      <c r="C24" s="273"/>
      <c r="D24" s="273"/>
      <c r="E24" s="273"/>
      <c r="F24" s="273"/>
      <c r="G24" s="284"/>
      <c r="H24" s="285"/>
      <c r="I24" s="103" t="s">
        <v>84</v>
      </c>
    </row>
    <row r="25" spans="2:9" ht="24.75" customHeight="1">
      <c r="B25" s="269" t="s">
        <v>91</v>
      </c>
      <c r="C25" s="269"/>
      <c r="D25" s="269"/>
      <c r="E25" s="269"/>
      <c r="F25" s="269"/>
      <c r="I25" s="110" t="s">
        <v>92</v>
      </c>
    </row>
    <row r="26" ht="25.5" customHeight="1">
      <c r="A26" s="83" t="s">
        <v>93</v>
      </c>
    </row>
    <row r="27" spans="2:12" ht="21.75" customHeight="1">
      <c r="B27" s="270" t="s">
        <v>68</v>
      </c>
      <c r="C27" s="273" t="s">
        <v>94</v>
      </c>
      <c r="D27" s="273"/>
      <c r="E27" s="273"/>
      <c r="F27" s="273"/>
      <c r="G27" s="273"/>
      <c r="H27" s="273"/>
      <c r="I27" s="273"/>
      <c r="J27" s="92"/>
      <c r="K27" s="111"/>
      <c r="L27" s="93"/>
    </row>
    <row r="28" spans="2:12" ht="21.75" customHeight="1">
      <c r="B28" s="271"/>
      <c r="C28" s="274" t="s">
        <v>68</v>
      </c>
      <c r="D28" s="275"/>
      <c r="E28" s="276" t="s">
        <v>65</v>
      </c>
      <c r="F28" s="277"/>
      <c r="G28" s="89" t="s">
        <v>95</v>
      </c>
      <c r="H28" s="89"/>
      <c r="I28" s="103"/>
      <c r="J28" s="278" t="s">
        <v>96</v>
      </c>
      <c r="K28" s="279"/>
      <c r="L28" s="280"/>
    </row>
    <row r="29" spans="2:12" ht="21.75" customHeight="1">
      <c r="B29" s="271"/>
      <c r="C29" s="281" t="s">
        <v>97</v>
      </c>
      <c r="D29" s="282"/>
      <c r="E29" s="282"/>
      <c r="F29" s="282"/>
      <c r="G29" s="282"/>
      <c r="H29" s="282"/>
      <c r="I29" s="283"/>
      <c r="J29" s="278"/>
      <c r="K29" s="279"/>
      <c r="L29" s="280"/>
    </row>
    <row r="30" spans="2:12" ht="21.75" customHeight="1">
      <c r="B30" s="271"/>
      <c r="C30" s="261"/>
      <c r="D30" s="262"/>
      <c r="E30" s="263" t="s">
        <v>84</v>
      </c>
      <c r="F30" s="264"/>
      <c r="G30" s="89" t="s">
        <v>98</v>
      </c>
      <c r="H30" s="89"/>
      <c r="I30" s="103"/>
      <c r="J30" s="96" t="s">
        <v>99</v>
      </c>
      <c r="K30" s="112"/>
      <c r="L30" s="97"/>
    </row>
    <row r="31" spans="2:12" ht="21.75" customHeight="1">
      <c r="B31" s="271"/>
      <c r="C31" s="273" t="s">
        <v>100</v>
      </c>
      <c r="D31" s="273"/>
      <c r="E31" s="273"/>
      <c r="F31" s="273"/>
      <c r="G31" s="273"/>
      <c r="H31" s="273"/>
      <c r="I31" s="273"/>
      <c r="J31" s="96" t="s">
        <v>101</v>
      </c>
      <c r="K31" s="112"/>
      <c r="L31" s="97"/>
    </row>
    <row r="32" spans="2:12" ht="21.75" customHeight="1">
      <c r="B32" s="272"/>
      <c r="C32" s="261"/>
      <c r="D32" s="262"/>
      <c r="E32" s="263" t="s">
        <v>84</v>
      </c>
      <c r="F32" s="264"/>
      <c r="G32" s="89" t="s">
        <v>102</v>
      </c>
      <c r="H32" s="89"/>
      <c r="I32" s="103"/>
      <c r="J32" s="265" t="s">
        <v>103</v>
      </c>
      <c r="K32" s="266"/>
      <c r="L32" s="267"/>
    </row>
    <row r="33" spans="4:5" ht="9" customHeight="1">
      <c r="D33" s="108"/>
      <c r="E33" s="108"/>
    </row>
    <row r="34" spans="2:12" ht="13.5" customHeight="1">
      <c r="B34" s="268" t="s">
        <v>104</v>
      </c>
      <c r="C34" s="268"/>
      <c r="D34" s="268"/>
      <c r="E34" s="268"/>
      <c r="F34" s="268"/>
      <c r="G34" s="268"/>
      <c r="H34" s="268"/>
      <c r="I34" s="268"/>
      <c r="J34" s="268"/>
      <c r="K34" s="268"/>
      <c r="L34" s="268"/>
    </row>
    <row r="35" spans="2:12" ht="13.5" customHeight="1">
      <c r="B35" s="268"/>
      <c r="C35" s="268"/>
      <c r="D35" s="268"/>
      <c r="E35" s="268"/>
      <c r="F35" s="268"/>
      <c r="G35" s="268"/>
      <c r="H35" s="268"/>
      <c r="I35" s="268"/>
      <c r="J35" s="268"/>
      <c r="K35" s="268"/>
      <c r="L35" s="268"/>
    </row>
    <row r="36" ht="13.5" customHeight="1">
      <c r="B36" s="82" t="s">
        <v>105</v>
      </c>
    </row>
    <row r="37" spans="2:12" ht="13.5" customHeight="1">
      <c r="B37" s="268" t="s">
        <v>106</v>
      </c>
      <c r="C37" s="268"/>
      <c r="D37" s="268"/>
      <c r="E37" s="268"/>
      <c r="F37" s="268"/>
      <c r="G37" s="268"/>
      <c r="H37" s="268"/>
      <c r="I37" s="268"/>
      <c r="J37" s="268"/>
      <c r="K37" s="268"/>
      <c r="L37" s="268"/>
    </row>
    <row r="38" spans="2:12" ht="13.5" customHeight="1">
      <c r="B38" s="268"/>
      <c r="C38" s="268"/>
      <c r="D38" s="268"/>
      <c r="E38" s="268"/>
      <c r="F38" s="268"/>
      <c r="G38" s="268"/>
      <c r="H38" s="268"/>
      <c r="I38" s="268"/>
      <c r="J38" s="268"/>
      <c r="K38" s="268"/>
      <c r="L38" s="268"/>
    </row>
    <row r="39" spans="2:12" ht="13.5" customHeight="1">
      <c r="B39" s="268" t="s">
        <v>107</v>
      </c>
      <c r="C39" s="268"/>
      <c r="D39" s="268"/>
      <c r="E39" s="268"/>
      <c r="F39" s="268"/>
      <c r="G39" s="268"/>
      <c r="H39" s="268"/>
      <c r="I39" s="268"/>
      <c r="J39" s="268"/>
      <c r="K39" s="268"/>
      <c r="L39" s="268"/>
    </row>
    <row r="40" spans="2:12" ht="13.5" customHeight="1">
      <c r="B40" s="268"/>
      <c r="C40" s="268"/>
      <c r="D40" s="268"/>
      <c r="E40" s="268"/>
      <c r="F40" s="268"/>
      <c r="G40" s="268"/>
      <c r="H40" s="268"/>
      <c r="I40" s="268"/>
      <c r="J40" s="268"/>
      <c r="K40" s="268"/>
      <c r="L40" s="268"/>
    </row>
    <row r="41" spans="2:12" ht="13.5" customHeight="1">
      <c r="B41" s="113"/>
      <c r="C41" s="113"/>
      <c r="D41" s="113"/>
      <c r="E41" s="113"/>
      <c r="F41" s="113"/>
      <c r="G41" s="113"/>
      <c r="H41" s="113"/>
      <c r="I41" s="113"/>
      <c r="J41" s="113"/>
      <c r="K41" s="113"/>
      <c r="L41" s="113"/>
    </row>
    <row r="42" spans="6:11" ht="26.25" customHeight="1">
      <c r="F42" s="258" t="s">
        <v>108</v>
      </c>
      <c r="G42" s="259"/>
      <c r="H42" s="260"/>
      <c r="I42" s="114" t="s">
        <v>109</v>
      </c>
      <c r="J42" s="115"/>
      <c r="K42" s="116"/>
    </row>
  </sheetData>
  <sheetProtection/>
  <mergeCells count="50">
    <mergeCell ref="A1:K1"/>
    <mergeCell ref="B4:C4"/>
    <mergeCell ref="B5:C5"/>
    <mergeCell ref="D5:F5"/>
    <mergeCell ref="G5:I5"/>
    <mergeCell ref="D6:F6"/>
    <mergeCell ref="G6:I6"/>
    <mergeCell ref="D7:F7"/>
    <mergeCell ref="G7:I7"/>
    <mergeCell ref="D8:F8"/>
    <mergeCell ref="G8:I8"/>
    <mergeCell ref="D9:F9"/>
    <mergeCell ref="G9:I9"/>
    <mergeCell ref="B10:C10"/>
    <mergeCell ref="D10:F10"/>
    <mergeCell ref="G10:I10"/>
    <mergeCell ref="B11:F11"/>
    <mergeCell ref="G11:I11"/>
    <mergeCell ref="B12:F12"/>
    <mergeCell ref="G12:I12"/>
    <mergeCell ref="B13:K13"/>
    <mergeCell ref="B14:I14"/>
    <mergeCell ref="B15:K15"/>
    <mergeCell ref="H16:I16"/>
    <mergeCell ref="J16:K16"/>
    <mergeCell ref="B21:F21"/>
    <mergeCell ref="G21:H21"/>
    <mergeCell ref="B22:F22"/>
    <mergeCell ref="G22:H22"/>
    <mergeCell ref="B23:F23"/>
    <mergeCell ref="G23:H23"/>
    <mergeCell ref="B24:F24"/>
    <mergeCell ref="G24:H24"/>
    <mergeCell ref="B25:F25"/>
    <mergeCell ref="B27:B32"/>
    <mergeCell ref="C27:I27"/>
    <mergeCell ref="C28:D28"/>
    <mergeCell ref="E28:F28"/>
    <mergeCell ref="J28:L29"/>
    <mergeCell ref="C29:I29"/>
    <mergeCell ref="C30:D30"/>
    <mergeCell ref="E30:F30"/>
    <mergeCell ref="C31:I31"/>
    <mergeCell ref="F42:H42"/>
    <mergeCell ref="C32:D32"/>
    <mergeCell ref="E32:F32"/>
    <mergeCell ref="J32:L32"/>
    <mergeCell ref="B34:L35"/>
    <mergeCell ref="B37:L38"/>
    <mergeCell ref="B39:L40"/>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1:L41"/>
  <sheetViews>
    <sheetView zoomScaleSheetLayoutView="100" zoomScalePageLayoutView="0" workbookViewId="0" topLeftCell="A28">
      <selection activeCell="D4" sqref="D4"/>
    </sheetView>
  </sheetViews>
  <sheetFormatPr defaultColWidth="9.00390625" defaultRowHeight="13.5"/>
  <cols>
    <col min="1" max="1" width="5.625" style="82" customWidth="1"/>
    <col min="2" max="2" width="8.375" style="82" customWidth="1"/>
    <col min="3" max="3" width="5.375" style="82" customWidth="1"/>
    <col min="4" max="4" width="8.375" style="82" customWidth="1"/>
    <col min="5" max="5" width="5.375" style="82" customWidth="1"/>
    <col min="6" max="6" width="8.375" style="82" customWidth="1"/>
    <col min="7" max="7" width="5.375" style="82" customWidth="1"/>
    <col min="8" max="8" width="8.375" style="82" customWidth="1"/>
    <col min="9" max="9" width="5.375" style="82" customWidth="1"/>
    <col min="10" max="10" width="8.375" style="82" customWidth="1"/>
    <col min="11" max="11" width="5.375" style="82" customWidth="1"/>
    <col min="12" max="12" width="5.125" style="82" customWidth="1"/>
    <col min="13" max="16384" width="9.00390625" style="82" customWidth="1"/>
  </cols>
  <sheetData>
    <row r="1" spans="1:11" ht="22.5" customHeight="1">
      <c r="A1" s="311" t="s">
        <v>59</v>
      </c>
      <c r="B1" s="311"/>
      <c r="C1" s="311"/>
      <c r="D1" s="311"/>
      <c r="E1" s="311"/>
      <c r="F1" s="311"/>
      <c r="G1" s="311"/>
      <c r="H1" s="311"/>
      <c r="I1" s="311"/>
      <c r="J1" s="311"/>
      <c r="K1" s="311"/>
    </row>
    <row r="2" ht="16.5" customHeight="1"/>
    <row r="3" ht="21" customHeight="1">
      <c r="A3" s="83" t="s">
        <v>60</v>
      </c>
    </row>
    <row r="4" spans="2:11" ht="22.5" customHeight="1">
      <c r="B4" s="286" t="s">
        <v>61</v>
      </c>
      <c r="C4" s="288"/>
      <c r="D4" s="84" t="s">
        <v>158</v>
      </c>
      <c r="E4" s="86"/>
      <c r="F4" s="86"/>
      <c r="G4" s="86"/>
      <c r="H4" s="86"/>
      <c r="I4" s="86"/>
      <c r="J4" s="86"/>
      <c r="K4" s="85"/>
    </row>
    <row r="5" spans="2:11" ht="22.5" customHeight="1">
      <c r="B5" s="284" t="s">
        <v>63</v>
      </c>
      <c r="C5" s="312"/>
      <c r="D5" s="306" t="s">
        <v>64</v>
      </c>
      <c r="E5" s="307"/>
      <c r="F5" s="308"/>
      <c r="G5" s="331">
        <v>1797</v>
      </c>
      <c r="H5" s="332"/>
      <c r="I5" s="332"/>
      <c r="J5" s="90"/>
      <c r="K5" s="91" t="s">
        <v>65</v>
      </c>
    </row>
    <row r="6" spans="2:11" ht="22.5" customHeight="1">
      <c r="B6" s="92" t="s">
        <v>66</v>
      </c>
      <c r="C6" s="93"/>
      <c r="D6" s="313" t="s">
        <v>67</v>
      </c>
      <c r="E6" s="314"/>
      <c r="F6" s="315"/>
      <c r="G6" s="333">
        <v>632.5</v>
      </c>
      <c r="H6" s="334"/>
      <c r="I6" s="334"/>
      <c r="J6" s="94"/>
      <c r="K6" s="95" t="s">
        <v>65</v>
      </c>
    </row>
    <row r="7" spans="2:11" ht="22.5" customHeight="1">
      <c r="B7" s="96"/>
      <c r="C7" s="97"/>
      <c r="D7" s="306" t="s">
        <v>68</v>
      </c>
      <c r="E7" s="307"/>
      <c r="F7" s="308"/>
      <c r="G7" s="329">
        <v>74</v>
      </c>
      <c r="H7" s="330"/>
      <c r="I7" s="330"/>
      <c r="J7" s="90"/>
      <c r="K7" s="91" t="s">
        <v>65</v>
      </c>
    </row>
    <row r="8" spans="2:11" ht="22.5" customHeight="1">
      <c r="B8" s="96"/>
      <c r="C8" s="97"/>
      <c r="D8" s="306" t="s">
        <v>69</v>
      </c>
      <c r="E8" s="307"/>
      <c r="F8" s="308"/>
      <c r="G8" s="329"/>
      <c r="H8" s="330"/>
      <c r="I8" s="330"/>
      <c r="J8" s="90"/>
      <c r="K8" s="91" t="s">
        <v>65</v>
      </c>
    </row>
    <row r="9" spans="2:11" ht="22.5" customHeight="1">
      <c r="B9" s="96"/>
      <c r="C9" s="98"/>
      <c r="D9" s="306" t="s">
        <v>70</v>
      </c>
      <c r="E9" s="307"/>
      <c r="F9" s="308"/>
      <c r="G9" s="329"/>
      <c r="H9" s="330"/>
      <c r="I9" s="330"/>
      <c r="J9" s="90"/>
      <c r="K9" s="91" t="s">
        <v>65</v>
      </c>
    </row>
    <row r="10" spans="2:11" ht="22.5" customHeight="1">
      <c r="B10" s="290" t="s">
        <v>71</v>
      </c>
      <c r="C10" s="291"/>
      <c r="D10" s="292" t="s">
        <v>72</v>
      </c>
      <c r="E10" s="293"/>
      <c r="F10" s="294"/>
      <c r="G10" s="324">
        <v>676</v>
      </c>
      <c r="H10" s="325"/>
      <c r="I10" s="325"/>
      <c r="J10" s="99"/>
      <c r="K10" s="100" t="s">
        <v>65</v>
      </c>
    </row>
    <row r="11" spans="2:11" ht="22.5" customHeight="1">
      <c r="B11" s="296" t="s">
        <v>73</v>
      </c>
      <c r="C11" s="297"/>
      <c r="D11" s="297"/>
      <c r="E11" s="297"/>
      <c r="F11" s="298"/>
      <c r="G11" s="318">
        <f>SUM(G5:I10)</f>
        <v>3179.5</v>
      </c>
      <c r="H11" s="319"/>
      <c r="I11" s="319"/>
      <c r="J11" s="101"/>
      <c r="K11" s="102" t="s">
        <v>65</v>
      </c>
    </row>
    <row r="12" spans="2:11" ht="21.75" customHeight="1">
      <c r="B12" s="274" t="s">
        <v>74</v>
      </c>
      <c r="C12" s="300"/>
      <c r="D12" s="300"/>
      <c r="E12" s="300"/>
      <c r="F12" s="326"/>
      <c r="G12" s="327">
        <v>45</v>
      </c>
      <c r="H12" s="328"/>
      <c r="I12" s="328"/>
      <c r="J12" s="101"/>
      <c r="K12" s="102" t="s">
        <v>75</v>
      </c>
    </row>
    <row r="13" spans="2:11" ht="22.5" customHeight="1">
      <c r="B13" s="286" t="s">
        <v>76</v>
      </c>
      <c r="C13" s="287"/>
      <c r="D13" s="287"/>
      <c r="E13" s="287"/>
      <c r="F13" s="287"/>
      <c r="G13" s="287"/>
      <c r="H13" s="287"/>
      <c r="I13" s="287"/>
      <c r="J13" s="287"/>
      <c r="K13" s="288"/>
    </row>
    <row r="14" spans="2:11" ht="22.5" customHeight="1">
      <c r="B14" s="318">
        <v>25</v>
      </c>
      <c r="C14" s="319"/>
      <c r="D14" s="319"/>
      <c r="E14" s="319"/>
      <c r="F14" s="319"/>
      <c r="G14" s="319"/>
      <c r="H14" s="319"/>
      <c r="I14" s="319"/>
      <c r="J14" s="89" t="s">
        <v>77</v>
      </c>
      <c r="K14" s="88"/>
    </row>
    <row r="15" spans="2:11" ht="22.5" customHeight="1">
      <c r="B15" s="286" t="s">
        <v>151</v>
      </c>
      <c r="C15" s="287"/>
      <c r="D15" s="287"/>
      <c r="E15" s="287"/>
      <c r="F15" s="287"/>
      <c r="G15" s="287"/>
      <c r="H15" s="287"/>
      <c r="I15" s="287"/>
      <c r="J15" s="287"/>
      <c r="K15" s="288"/>
    </row>
    <row r="16" spans="2:11" ht="22.5" customHeight="1">
      <c r="B16" s="181">
        <v>6</v>
      </c>
      <c r="C16" s="88" t="s">
        <v>79</v>
      </c>
      <c r="D16" s="181">
        <v>7</v>
      </c>
      <c r="E16" s="88" t="s">
        <v>80</v>
      </c>
      <c r="F16" s="181">
        <v>8</v>
      </c>
      <c r="G16" s="88" t="s">
        <v>81</v>
      </c>
      <c r="H16" s="274" t="s">
        <v>82</v>
      </c>
      <c r="I16" s="275"/>
      <c r="J16" s="289" t="s">
        <v>83</v>
      </c>
      <c r="K16" s="289"/>
    </row>
    <row r="17" spans="2:11" ht="22.5" customHeight="1">
      <c r="B17" s="182">
        <v>81</v>
      </c>
      <c r="C17" s="103" t="s">
        <v>84</v>
      </c>
      <c r="D17" s="182">
        <v>82</v>
      </c>
      <c r="E17" s="103" t="s">
        <v>84</v>
      </c>
      <c r="F17" s="182">
        <v>79</v>
      </c>
      <c r="G17" s="103" t="s">
        <v>84</v>
      </c>
      <c r="H17" s="182">
        <f>B17+D17+F17</f>
        <v>242</v>
      </c>
      <c r="I17" s="103" t="s">
        <v>84</v>
      </c>
      <c r="J17" s="183">
        <f>ROUNDUP(H17/3,1)</f>
        <v>80.69999999999999</v>
      </c>
      <c r="K17" s="103" t="s">
        <v>84</v>
      </c>
    </row>
    <row r="18" spans="2:5" ht="15" customHeight="1">
      <c r="B18" s="105" t="s">
        <v>85</v>
      </c>
      <c r="D18" s="108"/>
      <c r="E18" s="108"/>
    </row>
    <row r="19" spans="2:5" ht="18" customHeight="1">
      <c r="B19" s="109" t="s">
        <v>86</v>
      </c>
      <c r="C19" s="109"/>
      <c r="D19" s="108"/>
      <c r="E19" s="108"/>
    </row>
    <row r="20" spans="2:9" ht="22.5" customHeight="1">
      <c r="B20" s="273" t="s">
        <v>87</v>
      </c>
      <c r="C20" s="273"/>
      <c r="D20" s="273"/>
      <c r="E20" s="273"/>
      <c r="F20" s="273"/>
      <c r="G20" s="318">
        <f>ROUNDUP(G11/450,1)</f>
        <v>7.1</v>
      </c>
      <c r="H20" s="319"/>
      <c r="I20" s="103" t="s">
        <v>84</v>
      </c>
    </row>
    <row r="21" spans="2:9" ht="22.5" customHeight="1">
      <c r="B21" s="273" t="s">
        <v>88</v>
      </c>
      <c r="C21" s="273"/>
      <c r="D21" s="273"/>
      <c r="E21" s="273"/>
      <c r="F21" s="273"/>
      <c r="G21" s="318">
        <f>ROUNDUP(B14/10,1)</f>
        <v>2.5</v>
      </c>
      <c r="H21" s="319"/>
      <c r="I21" s="103" t="s">
        <v>84</v>
      </c>
    </row>
    <row r="22" spans="2:9" ht="22.5" customHeight="1" thickBot="1">
      <c r="B22" s="273" t="s">
        <v>89</v>
      </c>
      <c r="C22" s="273"/>
      <c r="D22" s="273"/>
      <c r="E22" s="273"/>
      <c r="F22" s="273"/>
      <c r="G22" s="320">
        <f>ROUNDUP(J17/40,1)</f>
        <v>2.1</v>
      </c>
      <c r="H22" s="321"/>
      <c r="I22" s="184" t="s">
        <v>84</v>
      </c>
    </row>
    <row r="23" spans="2:9" ht="22.5" customHeight="1" thickBot="1" thickTop="1">
      <c r="B23" s="273" t="s">
        <v>152</v>
      </c>
      <c r="C23" s="273"/>
      <c r="D23" s="273"/>
      <c r="E23" s="273"/>
      <c r="F23" s="286"/>
      <c r="G23" s="322">
        <f>SMALL(G20:H22,1)</f>
        <v>2.1</v>
      </c>
      <c r="H23" s="323"/>
      <c r="I23" s="185" t="s">
        <v>84</v>
      </c>
    </row>
    <row r="24" spans="2:9" ht="19.5" customHeight="1" thickTop="1">
      <c r="B24" s="269" t="s">
        <v>91</v>
      </c>
      <c r="C24" s="269"/>
      <c r="D24" s="269"/>
      <c r="E24" s="269"/>
      <c r="F24" s="269"/>
      <c r="I24" s="110" t="s">
        <v>92</v>
      </c>
    </row>
    <row r="25" ht="28.5" customHeight="1">
      <c r="A25" s="83" t="s">
        <v>93</v>
      </c>
    </row>
    <row r="26" spans="2:12" ht="21.75" customHeight="1">
      <c r="B26" s="270" t="s">
        <v>68</v>
      </c>
      <c r="C26" s="273" t="s">
        <v>153</v>
      </c>
      <c r="D26" s="273"/>
      <c r="E26" s="273"/>
      <c r="F26" s="273"/>
      <c r="G26" s="273"/>
      <c r="H26" s="273"/>
      <c r="I26" s="273"/>
      <c r="J26" s="92"/>
      <c r="K26" s="111"/>
      <c r="L26" s="93"/>
    </row>
    <row r="27" spans="2:12" ht="21.75" customHeight="1">
      <c r="B27" s="271"/>
      <c r="C27" s="274" t="s">
        <v>68</v>
      </c>
      <c r="D27" s="275"/>
      <c r="E27" s="276" t="s">
        <v>65</v>
      </c>
      <c r="F27" s="277"/>
      <c r="G27" s="89" t="s">
        <v>95</v>
      </c>
      <c r="H27" s="89"/>
      <c r="I27" s="103"/>
      <c r="J27" s="278" t="s">
        <v>96</v>
      </c>
      <c r="K27" s="279"/>
      <c r="L27" s="280"/>
    </row>
    <row r="28" spans="2:12" ht="21.75" customHeight="1">
      <c r="B28" s="271"/>
      <c r="C28" s="281" t="s">
        <v>97</v>
      </c>
      <c r="D28" s="282"/>
      <c r="E28" s="282"/>
      <c r="F28" s="282"/>
      <c r="G28" s="282"/>
      <c r="H28" s="282"/>
      <c r="I28" s="283"/>
      <c r="J28" s="278"/>
      <c r="K28" s="279"/>
      <c r="L28" s="280"/>
    </row>
    <row r="29" spans="2:12" ht="21.75" customHeight="1">
      <c r="B29" s="271"/>
      <c r="C29" s="261"/>
      <c r="D29" s="262"/>
      <c r="E29" s="263" t="s">
        <v>84</v>
      </c>
      <c r="F29" s="264"/>
      <c r="G29" s="89" t="s">
        <v>98</v>
      </c>
      <c r="H29" s="89"/>
      <c r="I29" s="103"/>
      <c r="J29" s="96" t="s">
        <v>99</v>
      </c>
      <c r="K29" s="112"/>
      <c r="L29" s="97"/>
    </row>
    <row r="30" spans="2:12" ht="21.75" customHeight="1">
      <c r="B30" s="271"/>
      <c r="C30" s="273" t="s">
        <v>100</v>
      </c>
      <c r="D30" s="273"/>
      <c r="E30" s="273"/>
      <c r="F30" s="273"/>
      <c r="G30" s="273"/>
      <c r="H30" s="273"/>
      <c r="I30" s="273"/>
      <c r="J30" s="96" t="s">
        <v>101</v>
      </c>
      <c r="K30" s="112"/>
      <c r="L30" s="97"/>
    </row>
    <row r="31" spans="2:12" ht="21.75" customHeight="1">
      <c r="B31" s="272"/>
      <c r="C31" s="261"/>
      <c r="D31" s="262"/>
      <c r="E31" s="263" t="s">
        <v>84</v>
      </c>
      <c r="F31" s="264"/>
      <c r="G31" s="89" t="s">
        <v>102</v>
      </c>
      <c r="H31" s="89"/>
      <c r="I31" s="103"/>
      <c r="J31" s="265" t="s">
        <v>103</v>
      </c>
      <c r="K31" s="266"/>
      <c r="L31" s="267"/>
    </row>
    <row r="32" spans="4:5" ht="9" customHeight="1">
      <c r="D32" s="108"/>
      <c r="E32" s="108"/>
    </row>
    <row r="33" spans="2:12" ht="13.5" customHeight="1">
      <c r="B33" s="268" t="s">
        <v>154</v>
      </c>
      <c r="C33" s="268"/>
      <c r="D33" s="268"/>
      <c r="E33" s="268"/>
      <c r="F33" s="268"/>
      <c r="G33" s="268"/>
      <c r="H33" s="268"/>
      <c r="I33" s="268"/>
      <c r="J33" s="268"/>
      <c r="K33" s="268"/>
      <c r="L33" s="113"/>
    </row>
    <row r="34" spans="2:12" ht="18.75" customHeight="1">
      <c r="B34" s="268"/>
      <c r="C34" s="268"/>
      <c r="D34" s="268"/>
      <c r="E34" s="268"/>
      <c r="F34" s="268"/>
      <c r="G34" s="268"/>
      <c r="H34" s="268"/>
      <c r="I34" s="268"/>
      <c r="J34" s="268"/>
      <c r="K34" s="268"/>
      <c r="L34" s="113"/>
    </row>
    <row r="35" ht="13.5" customHeight="1">
      <c r="B35" s="82" t="s">
        <v>105</v>
      </c>
    </row>
    <row r="36" spans="2:12" ht="13.5" customHeight="1">
      <c r="B36" s="268" t="s">
        <v>155</v>
      </c>
      <c r="C36" s="268"/>
      <c r="D36" s="268"/>
      <c r="E36" s="268"/>
      <c r="F36" s="268"/>
      <c r="G36" s="268"/>
      <c r="H36" s="268"/>
      <c r="I36" s="268"/>
      <c r="J36" s="268"/>
      <c r="K36" s="268"/>
      <c r="L36" s="113"/>
    </row>
    <row r="37" spans="2:12" ht="13.5" customHeight="1">
      <c r="B37" s="268"/>
      <c r="C37" s="268"/>
      <c r="D37" s="268"/>
      <c r="E37" s="268"/>
      <c r="F37" s="268"/>
      <c r="G37" s="268"/>
      <c r="H37" s="268"/>
      <c r="I37" s="268"/>
      <c r="J37" s="268"/>
      <c r="K37" s="268"/>
      <c r="L37" s="113"/>
    </row>
    <row r="38" spans="2:11" ht="13.5" customHeight="1">
      <c r="B38" s="268" t="s">
        <v>156</v>
      </c>
      <c r="C38" s="268"/>
      <c r="D38" s="268"/>
      <c r="E38" s="268"/>
      <c r="F38" s="268"/>
      <c r="G38" s="268"/>
      <c r="H38" s="268"/>
      <c r="I38" s="268"/>
      <c r="J38" s="268"/>
      <c r="K38" s="268"/>
    </row>
    <row r="39" spans="2:11" ht="13.5" customHeight="1">
      <c r="B39" s="268"/>
      <c r="C39" s="268"/>
      <c r="D39" s="268"/>
      <c r="E39" s="268"/>
      <c r="F39" s="268"/>
      <c r="G39" s="268"/>
      <c r="H39" s="268"/>
      <c r="I39" s="268"/>
      <c r="J39" s="268"/>
      <c r="K39" s="268"/>
    </row>
    <row r="41" spans="6:11" ht="26.25" customHeight="1">
      <c r="F41" s="258" t="s">
        <v>108</v>
      </c>
      <c r="G41" s="259"/>
      <c r="H41" s="260"/>
      <c r="I41" s="114" t="s">
        <v>157</v>
      </c>
      <c r="J41" s="186"/>
      <c r="K41" s="116"/>
    </row>
  </sheetData>
  <sheetProtection/>
  <mergeCells count="50">
    <mergeCell ref="A1:K1"/>
    <mergeCell ref="B4:C4"/>
    <mergeCell ref="B5:C5"/>
    <mergeCell ref="D5:F5"/>
    <mergeCell ref="G5:I5"/>
    <mergeCell ref="D6:F6"/>
    <mergeCell ref="G6:I6"/>
    <mergeCell ref="D7:F7"/>
    <mergeCell ref="G7:I7"/>
    <mergeCell ref="D8:F8"/>
    <mergeCell ref="G8:I8"/>
    <mergeCell ref="D9:F9"/>
    <mergeCell ref="G9:I9"/>
    <mergeCell ref="B10:C10"/>
    <mergeCell ref="D10:F10"/>
    <mergeCell ref="G10:I10"/>
    <mergeCell ref="B11:F11"/>
    <mergeCell ref="G11:I11"/>
    <mergeCell ref="B12:F12"/>
    <mergeCell ref="G12:I12"/>
    <mergeCell ref="B13:K13"/>
    <mergeCell ref="B14:I14"/>
    <mergeCell ref="B15:K15"/>
    <mergeCell ref="H16:I16"/>
    <mergeCell ref="J16:K16"/>
    <mergeCell ref="B20:F20"/>
    <mergeCell ref="G20:H20"/>
    <mergeCell ref="B21:F21"/>
    <mergeCell ref="G21:H21"/>
    <mergeCell ref="B22:F22"/>
    <mergeCell ref="G22:H22"/>
    <mergeCell ref="B23:F23"/>
    <mergeCell ref="G23:H23"/>
    <mergeCell ref="B24:F24"/>
    <mergeCell ref="B26:B31"/>
    <mergeCell ref="C26:I26"/>
    <mergeCell ref="C27:D27"/>
    <mergeCell ref="E27:F27"/>
    <mergeCell ref="J27:L28"/>
    <mergeCell ref="C28:I28"/>
    <mergeCell ref="C29:D29"/>
    <mergeCell ref="E29:F29"/>
    <mergeCell ref="C30:I30"/>
    <mergeCell ref="F41:H41"/>
    <mergeCell ref="C31:D31"/>
    <mergeCell ref="E31:F31"/>
    <mergeCell ref="J31:L31"/>
    <mergeCell ref="B33:K34"/>
    <mergeCell ref="B36:K37"/>
    <mergeCell ref="B38:K39"/>
  </mergeCells>
  <printOptions horizontalCentered="1"/>
  <pageMargins left="0.5905511811023623" right="0.5905511811023623" top="0.5905511811023623" bottom="0.49" header="0.5118110236220472" footer="0.39"/>
  <pageSetup horizontalDpi="600" verticalDpi="600" orientation="portrait" paperSize="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1110085</dc:creator>
  <cp:keywords/>
  <dc:description/>
  <cp:lastModifiedBy>茨木市</cp:lastModifiedBy>
  <cp:lastPrinted>2021-07-02T03:51:32Z</cp:lastPrinted>
  <dcterms:modified xsi:type="dcterms:W3CDTF">2023-01-12T02:23:53Z</dcterms:modified>
  <cp:category/>
  <cp:version/>
  <cp:contentType/>
  <cp:contentStatus/>
</cp:coreProperties>
</file>