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1組織体制" sheetId="1" r:id="rId1"/>
    <sheet name="2財産目録" sheetId="2" r:id="rId2"/>
    <sheet name="3事業計画書" sheetId="3" r:id="rId3"/>
    <sheet name="4収支予算書" sheetId="4" r:id="rId4"/>
  </sheets>
  <definedNames/>
  <calcPr fullCalcOnLoad="1"/>
</workbook>
</file>

<file path=xl/sharedStrings.xml><?xml version="1.0" encoding="utf-8"?>
<sst xmlns="http://schemas.openxmlformats.org/spreadsheetml/2006/main" count="218" uniqueCount="148">
  <si>
    <t>○○○○相談支援事業所</t>
  </si>
  <si>
    <t>組織体制図</t>
  </si>
  <si>
    <t>管理者</t>
  </si>
  <si>
    <t>相談支援専門員</t>
  </si>
  <si>
    <t>事務職員</t>
  </si>
  <si>
    <t>○○○○</t>
  </si>
  <si>
    <t>△△△△</t>
  </si>
  <si>
    <t>××××</t>
  </si>
  <si>
    <t>特定相談支援事業（サービス利用支援・継続サービス利用支援）</t>
  </si>
  <si>
    <t>一般相談支援事業（地域移行支援・地域定着支援）</t>
  </si>
  <si>
    <t>障害児相談支援事業（障害児支援利用援助・継続障害児支援利用援助）</t>
  </si>
  <si>
    <t>サービス種別</t>
  </si>
  <si>
    <t>特定相談支援</t>
  </si>
  <si>
    <t>一般相談支援</t>
  </si>
  <si>
    <t>地域移行支援従事者</t>
  </si>
  <si>
    <t>地域定着支援従事者</t>
  </si>
  <si>
    <t>障害児相談支援</t>
  </si>
  <si>
    <t>□□□□</t>
  </si>
  <si>
    <t>■■■■</t>
  </si>
  <si>
    <t>ア　特定相談支援事業（サービス利用支援・継続サービス利用支援）のみ
　行う場合</t>
  </si>
  <si>
    <t>相談支援
専門員</t>
  </si>
  <si>
    <t>地域定着支援
従事者</t>
  </si>
  <si>
    <t>障害児
相談支援</t>
  </si>
  <si>
    <t>◇◇◇◇
事業所</t>
  </si>
  <si>
    <t>イ　特定相談支援事業（サービス利用支援・継続サービス利用支援）
　　一般相談支援事業（地域移行支援・地域定着支援）
　　障害児相談支援事業（障害児支援利用援助・継続障害児支援利用援助）
　をあわせて一の事業所で行う場合</t>
  </si>
  <si>
    <t>ウ　特定相談支援事業（サービス利用支援・継続サービス利用支援）
　　一般相談支援事業（地域移行支援・地域定着支援）
　　障害児相談支援事業（障害児支援利用援助・継続障害児支援利用援助）
　をあわせて行い、相談支援事業従事者が他の事業と兼務する場合</t>
  </si>
  <si>
    <t>下記の例によらない場合は、適宜、実際の組織体制に即して記載すること。</t>
  </si>
  <si>
    <t>　◇◇◇従事者</t>
  </si>
  <si>
    <t>項　　目</t>
  </si>
  <si>
    <t>内　　容</t>
  </si>
  <si>
    <t>１　事業の内容</t>
  </si>
  <si>
    <t>２　事業実施の予定時期</t>
  </si>
  <si>
    <t>３　従業者等の予定人員</t>
  </si>
  <si>
    <t>(1)利用者の推定数</t>
  </si>
  <si>
    <t>(2)通常の事業の実施地域内外の利用者比率（見込み）</t>
  </si>
  <si>
    <t>様式は任意です。必要な項目があれば、上記項目に加えても差し支えありません。</t>
  </si>
  <si>
    <t>科　　目</t>
  </si>
  <si>
    <t>金　　額</t>
  </si>
  <si>
    <t>根　　拠</t>
  </si>
  <si>
    <t>（１ヶ月）</t>
  </si>
  <si>
    <t>(1)基本相談支援の実施</t>
  </si>
  <si>
    <t>(2)計画相談支援の実施
　サービス利用計画の作成
　継続サービス支援として、サービス利用計画のモニタリングと評価を行う。</t>
  </si>
  <si>
    <t>(4)利用者からの相談・苦情処理に関する業務</t>
  </si>
  <si>
    <t>(5)事業統計の作成　等　</t>
  </si>
  <si>
    <t>サービスの種類</t>
  </si>
  <si>
    <t>特定相談支援事業</t>
  </si>
  <si>
    <t>計画相談支援（サービス利用支援・継続サービス利用支援）</t>
  </si>
  <si>
    <t>４　利用者の推定数及び通常の
　事業地域内外比率</t>
  </si>
  <si>
    <r>
      <rPr>
        <sz val="10.5"/>
        <color indexed="8"/>
        <rFont val="ＭＳ ゴシック"/>
        <family val="3"/>
      </rPr>
      <t>事業所又は施設名（　</t>
    </r>
    <r>
      <rPr>
        <sz val="10.5"/>
        <color indexed="12"/>
        <rFont val="ＭＳ 明朝"/>
        <family val="1"/>
      </rPr>
      <t>○○○○（申請書に記載したものと同一の事業所名称）</t>
    </r>
    <r>
      <rPr>
        <sz val="10.5"/>
        <color indexed="8"/>
        <rFont val="ＭＳ ゴシック"/>
        <family val="3"/>
      </rPr>
      <t>）</t>
    </r>
  </si>
  <si>
    <t>(2)相談支援専門員　○名</t>
  </si>
  <si>
    <t>　　○名</t>
  </si>
  <si>
    <t>　 通常の事業の実施地域及び近隣地域からの利用　　</t>
  </si>
  <si>
    <t>事　業　計　画　書</t>
  </si>
  <si>
    <t>収　　支　　予　　算　　書</t>
  </si>
  <si>
    <t>　（単位：円）</t>
  </si>
  <si>
    <t>サービス等利用支援・・・・a</t>
  </si>
  <si>
    <t>（年間）</t>
  </si>
  <si>
    <t>継続サービス利用支援・・・b</t>
  </si>
  <si>
    <t>利用者負担上限額管理・・・c</t>
  </si>
  <si>
    <t>円</t>
  </si>
  <si>
    <t>利用者負担上限額管理(3)</t>
  </si>
  <si>
    <t>　相談支援専門員     　e</t>
  </si>
  <si>
    <t>人＝</t>
  </si>
  <si>
    <t>人＝</t>
  </si>
  <si>
    <t>a＋b＋c＝</t>
  </si>
  <si>
    <t>　管理者 　　 　　　　　　ｄ</t>
  </si>
  <si>
    <t>　事務職員　　　　　　　 g</t>
  </si>
  <si>
    <r>
      <t>継続サービス利用支援</t>
    </r>
    <r>
      <rPr>
        <sz val="10"/>
        <color indexed="12"/>
        <rFont val="ＭＳ Ｐゴシック"/>
        <family val="3"/>
      </rPr>
      <t>(2)</t>
    </r>
  </si>
  <si>
    <t>　（管理者と兼務）</t>
  </si>
  <si>
    <t>月×</t>
  </si>
  <si>
    <t>月×</t>
  </si>
  <si>
    <t xml:space="preserve">円／件× </t>
  </si>
  <si>
    <t>@</t>
  </si>
  <si>
    <t xml:space="preserve">円／件× </t>
  </si>
  <si>
    <t>円／件×</t>
  </si>
  <si>
    <t>円／件×</t>
  </si>
  <si>
    <t>ヶ月＝</t>
  </si>
  <si>
    <t>（d＋e＋f）×</t>
  </si>
  <si>
    <t>月＝</t>
  </si>
  <si>
    <t>円×</t>
  </si>
  <si>
    <r>
      <t xml:space="preserve">サービス利用支援 　　 </t>
    </r>
    <r>
      <rPr>
        <sz val="10"/>
        <color indexed="12"/>
        <rFont val="ＭＳ Ｐゴシック"/>
        <family val="3"/>
      </rPr>
      <t>(1)</t>
    </r>
  </si>
  <si>
    <t>=（1）＋(2)＋(3)</t>
  </si>
  <si>
    <t>人件費・・・・・(4)</t>
  </si>
  <si>
    <t>賃貸料・・・・・(5)</t>
  </si>
  <si>
    <t>光熱水費・・・(6)</t>
  </si>
  <si>
    <t>通信費・・・・・(7)</t>
  </si>
  <si>
    <t>事務費・・・・・(8)</t>
  </si>
  <si>
    <t>その他・・・・・(9)</t>
  </si>
  <si>
    <t>収入・・・A</t>
  </si>
  <si>
    <t>支出・・・B(（4)～(9)の計)</t>
  </si>
  <si>
    <t>差引収益・・・A－B</t>
  </si>
  <si>
    <t>（記入例　１）</t>
  </si>
  <si>
    <t>＜茨木市＞　　８０％</t>
  </si>
  <si>
    <r>
      <t>サービスの種類　（指定特定相談支援・指定一般相談支援・指定障害児相談支援</t>
    </r>
    <r>
      <rPr>
        <sz val="10.5"/>
        <color indexed="8"/>
        <rFont val="ＭＳ ゴシック"/>
        <family val="3"/>
      </rPr>
      <t>）</t>
    </r>
  </si>
  <si>
    <t>財　産　目　録</t>
  </si>
  <si>
    <t>円</t>
  </si>
  <si>
    <t>（１）　土地　大阪府茨木市○町○丁目○番所在の土地　　　</t>
  </si>
  <si>
    <t>㎡</t>
  </si>
  <si>
    <t>　㎡単価</t>
  </si>
  <si>
    <t>総額</t>
  </si>
  <si>
    <t>（２）　建物　大阪府茨木市○町○丁目○番所在の建物　　　　　　　</t>
  </si>
  <si>
    <t>（※　「Ⅲ　差引正味財産」＝「Ⅰ　資産の部」－「Ⅱ　負債の部」）</t>
  </si>
  <si>
    <t>Ⅱ　負債の部　　　　　</t>
  </si>
  <si>
    <r>
      <t>事業所又は施設名（</t>
    </r>
    <r>
      <rPr>
        <sz val="10.5"/>
        <color indexed="12"/>
        <rFont val="ＭＳ ゴシック"/>
        <family val="3"/>
      </rPr>
      <t>申請書に記載したものと同一の事業所名称</t>
    </r>
    <r>
      <rPr>
        <sz val="10.5"/>
        <color indexed="8"/>
        <rFont val="ＭＳ ゴシック"/>
        <family val="3"/>
      </rPr>
      <t>）</t>
    </r>
  </si>
  <si>
    <t>Ⅰ　資産の部　　　　　　　　　　　　　　　　　　　　　　　　　　　　　　</t>
  </si>
  <si>
    <t>１　基本財産(固定性項目)</t>
  </si>
  <si>
    <t>(内　訳)</t>
  </si>
  <si>
    <t>　　　　　　　　　　　　　　　　　　　　　　　　　　　　　　　</t>
  </si>
  <si>
    <t>円</t>
  </si>
  <si>
    <t>（３）　基金　　　　　　　　　　　　　　　　　　　　　　　　　　</t>
  </si>
  <si>
    <t>（４）　その他　　　　　　　　　　　　　　　　　　　　　　　　　　</t>
  </si>
  <si>
    <t>２　運用財産（流動性項目）</t>
  </si>
  <si>
    <t>(内　訳)</t>
  </si>
  <si>
    <t>（１）　現金・預金　　　　　　　　　　　　　　　　　　　　　　　</t>
  </si>
  <si>
    <t>（２）　有価証券　　　　　　　　　　　　　　　　　　　　　　　　</t>
  </si>
  <si>
    <t>（３）　その他　　　　　　　　　　　　　　　　　　　　　　　　　</t>
  </si>
  <si>
    <t>Ⅱ　負債の部</t>
  </si>
  <si>
    <t>借入金等　　　　　　　　　　　　　　　　　　　　　　　　　　　　</t>
  </si>
  <si>
    <t>Ⅲ　差引正味財産　　　　　　　　　　　　　　　　　　　　　　　　　　　　　　　　</t>
  </si>
  <si>
    <t>様式は、任意です。申請者が規定する様式・内容で添付しても差し支えありません。</t>
  </si>
  <si>
    <r>
      <t>※</t>
    </r>
    <r>
      <rPr>
        <sz val="7"/>
        <color indexed="8"/>
        <rFont val="Times New Roman"/>
        <family val="1"/>
      </rPr>
      <t xml:space="preserve">   </t>
    </r>
    <r>
      <rPr>
        <sz val="10.5"/>
        <color indexed="8"/>
        <rFont val="ＭＳ ゴシック"/>
        <family val="3"/>
      </rPr>
      <t>貸借対照表ベースで作成する場合の各科目は、以下のとおり（あくまで例示です）。</t>
    </r>
  </si>
  <si>
    <t>Ⅰ　資産の部</t>
  </si>
  <si>
    <t>１　流動資産</t>
  </si>
  <si>
    <t>現金・預金、未収金、受取手形（含む貸倒引当金）、有価証券、原材料、短期貸付金、前払金、未収収益、前払費用、その他の流動資産　等</t>
  </si>
  <si>
    <t>２　固定資産</t>
  </si>
  <si>
    <t>土地、建物（含む減価償却累計額）、建物付属設備（同左）、構築物(同左)、設備備品、建設仮勘定、借地権、電話加入債権、長期貸付金　等</t>
  </si>
  <si>
    <t>１　流動負債</t>
  </si>
  <si>
    <t>買掛金、支払手形、未払金、短期借入金、預り金、未払い費用、前受け収益、修繕引当金、賞与引当金、その他の引当金　等</t>
  </si>
  <si>
    <t>２　固定負債</t>
  </si>
  <si>
    <t>長期借入金、長期未払金、退職給与引当金、その他の固定負債　等</t>
  </si>
  <si>
    <t>Ⅲ　資産の部</t>
  </si>
  <si>
    <t>１　資本金</t>
  </si>
  <si>
    <t>２　資本剰余金</t>
  </si>
  <si>
    <t>３　利益剰余金　　</t>
  </si>
  <si>
    <t>（記入例　２）</t>
  </si>
  <si>
    <r>
      <t>（記入例　３）</t>
    </r>
  </si>
  <si>
    <r>
      <t>（記入例　４）</t>
    </r>
  </si>
  <si>
    <r>
      <t xml:space="preserve">＜Ｂ </t>
    </r>
    <r>
      <rPr>
        <sz val="10.5"/>
        <color indexed="12"/>
        <rFont val="ＭＳ 明朝"/>
        <family val="1"/>
      </rPr>
      <t xml:space="preserve"> </t>
    </r>
    <r>
      <rPr>
        <sz val="10.5"/>
        <color indexed="12"/>
        <rFont val="ＭＳ 明朝"/>
        <family val="1"/>
      </rPr>
      <t>市＞　　１５％</t>
    </r>
  </si>
  <si>
    <r>
      <t xml:space="preserve">＜Ｃ </t>
    </r>
    <r>
      <rPr>
        <sz val="10.5"/>
        <color indexed="12"/>
        <rFont val="ＭＳ 明朝"/>
        <family val="1"/>
      </rPr>
      <t xml:space="preserve"> </t>
    </r>
    <r>
      <rPr>
        <sz val="10.5"/>
        <color indexed="12"/>
        <rFont val="ＭＳ 明朝"/>
        <family val="1"/>
      </rPr>
      <t>町＞　　　５％</t>
    </r>
  </si>
  <si>
    <t>(1)管理者　　○名</t>
  </si>
  <si>
    <t>（相談支援専門員を兼務）</t>
  </si>
  <si>
    <t>（うち、１名は管理者を兼務）</t>
  </si>
  <si>
    <t>(3)事務職員　○名</t>
  </si>
  <si>
    <t>(3)計画相談支援給付費の請求・受領業務</t>
  </si>
  <si>
    <t>計画相談支援給付費収入・・・Ａ</t>
  </si>
  <si>
    <t>障害者の日常生活及び社会生活を総合的に支援するための法律に基づく特定相談支援事業において、基本相談支援及び計画相談支援（サービス利用支援、継続サービス利用支援）を下記業務を通じて適切に実施する。</t>
  </si>
  <si>
    <t>○○年○月○日　</t>
  </si>
  <si>
    <r>
      <t>（　　</t>
    </r>
    <r>
      <rPr>
        <sz val="11"/>
        <color indexed="12"/>
        <rFont val="ＭＳ Ｐゴシック"/>
        <family val="3"/>
      </rPr>
      <t>２４</t>
    </r>
    <r>
      <rPr>
        <sz val="11"/>
        <color indexed="8"/>
        <rFont val="ＭＳ Ｐゴシック"/>
        <family val="3"/>
      </rPr>
      <t>年</t>
    </r>
    <r>
      <rPr>
        <sz val="11"/>
        <color indexed="12"/>
        <rFont val="ＭＳ Ｐゴシック"/>
        <family val="3"/>
      </rPr>
      <t>４</t>
    </r>
    <r>
      <rPr>
        <sz val="11"/>
        <color indexed="8"/>
        <rFont val="ＭＳ Ｐゴシック"/>
        <family val="3"/>
      </rPr>
      <t>月　～　　　</t>
    </r>
    <r>
      <rPr>
        <sz val="11"/>
        <color indexed="12"/>
        <rFont val="ＭＳ Ｐゴシック"/>
        <family val="3"/>
      </rPr>
      <t>２５</t>
    </r>
    <r>
      <rPr>
        <sz val="11"/>
        <color indexed="8"/>
        <rFont val="ＭＳ Ｐゴシック"/>
        <family val="3"/>
      </rPr>
      <t>年</t>
    </r>
    <r>
      <rPr>
        <sz val="11"/>
        <color indexed="12"/>
        <rFont val="ＭＳ Ｐゴシック"/>
        <family val="3"/>
      </rPr>
      <t>３</t>
    </r>
    <r>
      <rPr>
        <sz val="11"/>
        <color indexed="8"/>
        <rFont val="ＭＳ Ｐゴシック"/>
        <family val="3"/>
      </rPr>
      <t>月）</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</si>
</sst>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Red]\-#,##0\ "/>
    <numFmt numFmtId="183" formatCode="#,##0_ "/>
  </numFmts>
  <fonts count="40">
    <font>
      <sz val="11"/>
      <color indexed="8"/>
      <name val="ＭＳ Ｐゴシック"/>
      <family val="3"/>
    </font>
    <font>
      <sz val="6"/>
      <name val="ＭＳ Ｐゴシック"/>
      <family val="3"/>
    </font>
    <font>
      <sz val="10.5"/>
      <color indexed="8"/>
      <name val="ＭＳ ゴシック"/>
      <family val="3"/>
    </font>
    <font>
      <b/>
      <sz val="12"/>
      <color indexed="8"/>
      <name val="ＭＳ ゴシック"/>
      <family val="3"/>
    </font>
    <font>
      <sz val="10.5"/>
      <color indexed="12"/>
      <name val="ＭＳ 明朝"/>
      <family val="1"/>
    </font>
    <font>
      <b/>
      <sz val="11"/>
      <color indexed="8"/>
      <name val="ＭＳ Ｐゴシック"/>
      <family val="3"/>
    </font>
    <font>
      <sz val="11"/>
      <color indexed="12"/>
      <name val="ＭＳ Ｐゴシック"/>
      <family val="3"/>
    </font>
    <font>
      <sz val="10"/>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0"/>
      <color indexed="8"/>
      <name val="ＭＳ ゴシック"/>
      <family val="3"/>
    </font>
    <font>
      <sz val="12"/>
      <color indexed="8"/>
      <name val="ＭＳ Ｐゴシック"/>
      <family val="3"/>
    </font>
    <font>
      <b/>
      <sz val="14"/>
      <color indexed="8"/>
      <name val="ＭＳ Ｐゴシック"/>
      <family val="3"/>
    </font>
    <font>
      <sz val="16"/>
      <color indexed="8"/>
      <name val="ＭＳ Ｐゴシック"/>
      <family val="3"/>
    </font>
    <font>
      <sz val="10"/>
      <color indexed="8"/>
      <name val="ＭＳ Ｐゴシック"/>
      <family val="3"/>
    </font>
    <font>
      <sz val="10.5"/>
      <color indexed="8"/>
      <name val="ＭＳ Ｐゴシック"/>
      <family val="3"/>
    </font>
    <font>
      <sz val="10.5"/>
      <color indexed="10"/>
      <name val="ＭＳ 明朝"/>
      <family val="1"/>
    </font>
    <font>
      <b/>
      <sz val="10"/>
      <color indexed="53"/>
      <name val="ＭＳ Ｐゴシック"/>
      <family val="3"/>
    </font>
    <font>
      <sz val="11"/>
      <color indexed="8"/>
      <name val="ＭＳ ゴシック"/>
      <family val="3"/>
    </font>
    <font>
      <sz val="10.5"/>
      <color indexed="12"/>
      <name val="ＭＳ ゴシック"/>
      <family val="3"/>
    </font>
    <font>
      <b/>
      <sz val="14"/>
      <color indexed="8"/>
      <name val="ＭＳ ゴシック"/>
      <family val="3"/>
    </font>
    <font>
      <sz val="7"/>
      <color indexed="8"/>
      <name val="Times New Roman"/>
      <family val="1"/>
    </font>
    <font>
      <sz val="10.5"/>
      <color indexed="8"/>
      <name val="ＭＳ 明朝"/>
      <family val="1"/>
    </font>
    <font>
      <sz val="9"/>
      <color indexed="12"/>
      <name val="ＭＳ Ｐゴシック"/>
      <family val="3"/>
    </font>
    <font>
      <sz val="10.5"/>
      <color indexed="8"/>
      <name val="Century"/>
      <family val="1"/>
    </font>
    <fon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thick"/>
      <top style="thick"/>
      <bottom style="medium"/>
    </border>
    <border>
      <left>
        <color indexed="63"/>
      </left>
      <right style="thick"/>
      <top>
        <color indexed="63"/>
      </top>
      <bottom>
        <color indexed="63"/>
      </bottom>
    </border>
    <border>
      <left>
        <color indexed="63"/>
      </left>
      <right style="thick"/>
      <top>
        <color indexed="63"/>
      </top>
      <bottom style="medium"/>
    </border>
    <border>
      <left style="thick"/>
      <right>
        <color indexed="63"/>
      </right>
      <top>
        <color indexed="63"/>
      </top>
      <bottom style="medium"/>
    </border>
    <border>
      <left style="thick"/>
      <right>
        <color indexed="63"/>
      </right>
      <top>
        <color indexed="63"/>
      </top>
      <bottom>
        <color indexed="63"/>
      </bottom>
    </border>
    <border>
      <left style="thick"/>
      <right>
        <color indexed="63"/>
      </right>
      <top>
        <color indexed="63"/>
      </top>
      <bottom style="thick"/>
    </border>
    <border>
      <left>
        <color indexed="63"/>
      </left>
      <right style="medium"/>
      <top>
        <color indexed="63"/>
      </top>
      <bottom style="thick"/>
    </border>
    <border>
      <left>
        <color indexed="63"/>
      </left>
      <right style="medium"/>
      <top>
        <color indexed="63"/>
      </top>
      <bottom style="medium"/>
    </border>
    <border>
      <left>
        <color indexed="63"/>
      </left>
      <right style="thick"/>
      <top>
        <color indexed="63"/>
      </top>
      <bottom style="thick"/>
    </border>
    <border>
      <left>
        <color indexed="63"/>
      </left>
      <right style="medium"/>
      <top style="thick"/>
      <bottom style="thick"/>
    </border>
    <border>
      <left style="medium"/>
      <right>
        <color indexed="63"/>
      </right>
      <top style="thick"/>
      <bottom style="thick"/>
    </border>
    <border>
      <left>
        <color indexed="63"/>
      </left>
      <right>
        <color indexed="63"/>
      </right>
      <top style="thick"/>
      <bottom>
        <color indexed="63"/>
      </bottom>
    </border>
    <border>
      <left>
        <color indexed="63"/>
      </left>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style="medium"/>
      <right style="medium"/>
      <top style="thin"/>
      <bottom>
        <color indexed="63"/>
      </bottom>
    </border>
    <border>
      <left style="thick"/>
      <right>
        <color indexed="63"/>
      </right>
      <top>
        <color indexed="63"/>
      </top>
      <bottom style="medium">
        <color indexed="9"/>
      </bottom>
    </border>
    <border>
      <left style="medium"/>
      <right style="medium"/>
      <top>
        <color indexed="63"/>
      </top>
      <bottom style="hair"/>
    </border>
    <border>
      <left style="thick"/>
      <right>
        <color indexed="63"/>
      </right>
      <top style="medium">
        <color indexed="9"/>
      </top>
      <bottom>
        <color indexed="63"/>
      </bottom>
    </border>
    <border>
      <left style="hair"/>
      <right style="medium"/>
      <top style="hair"/>
      <bottom>
        <color indexed="63"/>
      </bottom>
    </border>
    <border>
      <left style="medium"/>
      <right style="medium"/>
      <top style="hair"/>
      <bottom>
        <color indexed="63"/>
      </bottom>
    </border>
    <border>
      <left>
        <color indexed="63"/>
      </left>
      <right style="medium"/>
      <top style="hair"/>
      <bottom>
        <color indexed="63"/>
      </bottom>
    </border>
    <border>
      <left style="hair"/>
      <right style="medium"/>
      <top>
        <color indexed="63"/>
      </top>
      <bottom>
        <color indexed="63"/>
      </bottom>
    </border>
    <border>
      <left style="hair"/>
      <right style="medium"/>
      <top>
        <color indexed="63"/>
      </top>
      <bottom style="thin"/>
    </border>
    <border>
      <left style="medium"/>
      <right style="medium"/>
      <top style="medium"/>
      <bottom>
        <color indexed="63"/>
      </bottom>
    </border>
    <border>
      <left>
        <color indexed="63"/>
      </left>
      <right style="thick"/>
      <top style="medium"/>
      <bottom>
        <color indexed="63"/>
      </bottom>
    </border>
    <border>
      <left style="hair"/>
      <right style="medium"/>
      <top style="hair"/>
      <bottom style="hair"/>
    </border>
    <border>
      <left>
        <color indexed="63"/>
      </left>
      <right style="medium"/>
      <top style="hair"/>
      <bottom style="hair"/>
    </border>
    <border>
      <left style="medium"/>
      <right>
        <color indexed="63"/>
      </right>
      <top style="hair"/>
      <bottom style="hair"/>
    </border>
    <border>
      <left>
        <color indexed="63"/>
      </left>
      <right>
        <color indexed="63"/>
      </right>
      <top style="hair"/>
      <bottom style="hair"/>
    </border>
    <border>
      <left>
        <color indexed="63"/>
      </left>
      <right style="thick"/>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ck"/>
      <top style="hair"/>
      <bottom>
        <color indexed="63"/>
      </bottom>
    </border>
    <border>
      <left style="medium"/>
      <right style="medium"/>
      <top style="hair"/>
      <bottom style="hair"/>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ck"/>
      <top style="medium"/>
      <bottom>
        <color indexed="63"/>
      </bottom>
    </border>
    <border>
      <left style="thick"/>
      <right>
        <color indexed="63"/>
      </right>
      <top style="medium"/>
      <bottom>
        <color indexed="63"/>
      </bottom>
    </border>
    <border>
      <left style="thick"/>
      <right>
        <color indexed="63"/>
      </right>
      <top style="medium"/>
      <bottom style="medium"/>
    </border>
    <border>
      <left style="thick"/>
      <right>
        <color indexed="63"/>
      </right>
      <top style="thick"/>
      <bottom style="medium"/>
    </border>
    <border>
      <left>
        <color indexed="63"/>
      </left>
      <right style="medium"/>
      <top style="thick"/>
      <bottom style="medium"/>
    </border>
    <border>
      <left style="thick"/>
      <right>
        <color indexed="63"/>
      </right>
      <top style="thin"/>
      <bottom>
        <color indexed="63"/>
      </bottom>
    </border>
    <border>
      <left>
        <color indexed="63"/>
      </left>
      <right style="medium"/>
      <top style="thin"/>
      <bottom>
        <color indexed="63"/>
      </bottom>
    </border>
    <border>
      <left style="thick"/>
      <right>
        <color indexed="63"/>
      </right>
      <top style="medium"/>
      <bottom style="medium">
        <color indexed="9"/>
      </bottom>
    </border>
    <border>
      <left style="thick"/>
      <right>
        <color indexed="63"/>
      </right>
      <top style="thick"/>
      <bottom style="thick"/>
    </border>
    <border>
      <left>
        <color indexed="63"/>
      </left>
      <right>
        <color indexed="63"/>
      </right>
      <top style="thick"/>
      <bottom style="thick"/>
    </border>
    <border>
      <left>
        <color indexed="63"/>
      </left>
      <right>
        <color indexed="63"/>
      </right>
      <top style="hair"/>
      <bottom style="thick"/>
    </border>
    <border>
      <left style="thick"/>
      <right>
        <color indexed="63"/>
      </right>
      <top style="thick"/>
      <bottom>
        <color indexed="63"/>
      </bottom>
    </border>
    <border>
      <left>
        <color indexed="63"/>
      </left>
      <right style="medium"/>
      <top style="thick"/>
      <bottom>
        <color indexed="63"/>
      </bottom>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5"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230">
    <xf numFmtId="0" fontId="0" fillId="0" borderId="0" xfId="0" applyAlignment="1">
      <alignment vertical="center"/>
    </xf>
    <xf numFmtId="0" fontId="23" fillId="0" borderId="0" xfId="0" applyFont="1" applyAlignment="1">
      <alignment horizontal="justify" vertical="center"/>
    </xf>
    <xf numFmtId="0" fontId="24" fillId="0" borderId="0" xfId="0" applyFont="1" applyAlignment="1">
      <alignment horizontal="justify" vertical="center"/>
    </xf>
    <xf numFmtId="0" fontId="2" fillId="0" borderId="0" xfId="0" applyFont="1" applyAlignment="1">
      <alignment horizontal="justify" vertical="center"/>
    </xf>
    <xf numFmtId="0" fontId="0" fillId="0" borderId="0" xfId="0"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0" xfId="0" applyBorder="1" applyAlignment="1">
      <alignment vertical="center"/>
    </xf>
    <xf numFmtId="0" fontId="5" fillId="0" borderId="0" xfId="0" applyFont="1" applyAlignment="1">
      <alignment horizontal="distributed" vertical="center"/>
    </xf>
    <xf numFmtId="0" fontId="0" fillId="0" borderId="0" xfId="0"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5" fillId="0" borderId="0" xfId="0" applyFont="1" applyAlignment="1">
      <alignment vertical="center"/>
    </xf>
    <xf numFmtId="0" fontId="0" fillId="0" borderId="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13" xfId="0" applyFont="1" applyBorder="1" applyAlignment="1">
      <alignment horizontal="center" vertical="center"/>
    </xf>
    <xf numFmtId="0" fontId="0" fillId="0" borderId="0" xfId="0" applyBorder="1" applyAlignment="1">
      <alignment vertical="center"/>
    </xf>
    <xf numFmtId="0" fontId="5" fillId="0" borderId="0" xfId="0" applyFont="1" applyAlignment="1">
      <alignment horizontal="distributed" vertical="center"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8" fillId="0" borderId="0" xfId="0" applyFont="1" applyAlignment="1">
      <alignment vertical="center"/>
    </xf>
    <xf numFmtId="0" fontId="2" fillId="0" borderId="0" xfId="0" applyFont="1" applyAlignment="1">
      <alignment vertical="center"/>
    </xf>
    <xf numFmtId="0" fontId="2" fillId="0" borderId="17" xfId="0" applyFont="1" applyBorder="1" applyAlignment="1">
      <alignment horizontal="center" vertical="center" wrapText="1"/>
    </xf>
    <xf numFmtId="0" fontId="29" fillId="0" borderId="0" xfId="0" applyFont="1" applyAlignment="1">
      <alignment vertical="center"/>
    </xf>
    <xf numFmtId="0" fontId="30" fillId="0" borderId="18" xfId="0" applyFont="1" applyBorder="1" applyAlignment="1">
      <alignment vertical="top" wrapText="1"/>
    </xf>
    <xf numFmtId="0" fontId="4" fillId="0" borderId="18" xfId="0" applyFont="1" applyBorder="1" applyAlignment="1">
      <alignment vertical="top" wrapText="1"/>
    </xf>
    <xf numFmtId="0" fontId="29" fillId="0" borderId="19" xfId="0" applyFont="1" applyBorder="1" applyAlignment="1">
      <alignment vertical="top" wrapText="1"/>
    </xf>
    <xf numFmtId="0" fontId="4" fillId="0" borderId="19" xfId="0" applyFont="1" applyBorder="1" applyAlignment="1">
      <alignment vertical="center" wrapText="1"/>
    </xf>
    <xf numFmtId="0" fontId="2" fillId="0" borderId="20" xfId="0" applyFont="1" applyBorder="1" applyAlignment="1">
      <alignment vertical="center" wrapText="1"/>
    </xf>
    <xf numFmtId="0" fontId="0" fillId="0" borderId="21" xfId="0" applyBorder="1" applyAlignment="1">
      <alignment vertical="top" wrapText="1"/>
    </xf>
    <xf numFmtId="0" fontId="0" fillId="0" borderId="16"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4" fillId="0" borderId="18" xfId="0" applyFont="1" applyBorder="1" applyAlignment="1">
      <alignment vertical="center" wrapText="1"/>
    </xf>
    <xf numFmtId="0" fontId="2" fillId="0" borderId="21" xfId="0" applyFont="1" applyBorder="1" applyAlignment="1">
      <alignment vertical="top" wrapText="1"/>
    </xf>
    <xf numFmtId="0" fontId="2" fillId="0" borderId="21" xfId="0" applyFont="1" applyBorder="1" applyAlignment="1">
      <alignment vertical="center" wrapText="1"/>
    </xf>
    <xf numFmtId="0" fontId="0" fillId="0" borderId="16" xfId="0" applyBorder="1" applyAlignment="1">
      <alignment vertical="center" wrapText="1"/>
    </xf>
    <xf numFmtId="0" fontId="0" fillId="0" borderId="24" xfId="0" applyBorder="1" applyAlignment="1">
      <alignment vertical="center" wrapText="1"/>
    </xf>
    <xf numFmtId="0" fontId="0" fillId="0" borderId="21" xfId="0" applyBorder="1" applyAlignment="1">
      <alignment vertical="center" wrapText="1"/>
    </xf>
    <xf numFmtId="0" fontId="4" fillId="0" borderId="25" xfId="0" applyFont="1" applyBorder="1" applyAlignment="1">
      <alignment vertical="center" wrapText="1"/>
    </xf>
    <xf numFmtId="49" fontId="6" fillId="0" borderId="16" xfId="0" applyNumberFormat="1" applyFont="1" applyBorder="1" applyAlignment="1">
      <alignment horizontal="left" vertical="center"/>
    </xf>
    <xf numFmtId="0" fontId="0" fillId="0" borderId="0" xfId="0" applyFont="1" applyAlignment="1">
      <alignment vertical="center"/>
    </xf>
    <xf numFmtId="0" fontId="25" fillId="0" borderId="0" xfId="0" applyFont="1" applyAlignment="1">
      <alignment vertical="center"/>
    </xf>
    <xf numFmtId="0" fontId="0" fillId="0" borderId="0" xfId="0" applyFont="1" applyAlignment="1">
      <alignment horizontal="center" vertical="center"/>
    </xf>
    <xf numFmtId="0" fontId="29" fillId="0" borderId="0" xfId="0" applyFont="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vertical="center"/>
    </xf>
    <xf numFmtId="3" fontId="7" fillId="0" borderId="30" xfId="0" applyNumberFormat="1" applyFont="1" applyBorder="1" applyAlignment="1">
      <alignment horizontal="right" vertical="center" wrapText="1"/>
    </xf>
    <xf numFmtId="3" fontId="31" fillId="0" borderId="31" xfId="0" applyNumberFormat="1" applyFont="1" applyBorder="1" applyAlignment="1">
      <alignment horizontal="right" vertical="top" wrapText="1"/>
    </xf>
    <xf numFmtId="0" fontId="7" fillId="0" borderId="28" xfId="0" applyFont="1" applyBorder="1" applyAlignment="1">
      <alignment horizontal="justify" vertical="center" wrapText="1"/>
    </xf>
    <xf numFmtId="3" fontId="7" fillId="0" borderId="32" xfId="0" applyNumberFormat="1" applyFont="1" applyBorder="1" applyAlignment="1">
      <alignment horizontal="right" vertical="center" wrapText="1"/>
    </xf>
    <xf numFmtId="3" fontId="31" fillId="0" borderId="13" xfId="0" applyNumberFormat="1" applyFont="1" applyBorder="1" applyAlignment="1">
      <alignment horizontal="right" vertical="top" wrapText="1"/>
    </xf>
    <xf numFmtId="181" fontId="7" fillId="0" borderId="0" xfId="0" applyNumberFormat="1" applyFont="1" applyBorder="1" applyAlignment="1">
      <alignment horizontal="justify" vertical="center" wrapText="1"/>
    </xf>
    <xf numFmtId="0" fontId="7" fillId="0" borderId="0" xfId="0" applyFont="1" applyBorder="1" applyAlignment="1">
      <alignment horizontal="justify" vertical="center" wrapText="1"/>
    </xf>
    <xf numFmtId="0" fontId="0" fillId="0" borderId="18" xfId="0" applyFont="1" applyBorder="1" applyAlignment="1">
      <alignment vertical="center"/>
    </xf>
    <xf numFmtId="0" fontId="7" fillId="0" borderId="33" xfId="0" applyFont="1" applyBorder="1" applyAlignment="1">
      <alignment horizontal="right" vertical="top" wrapText="1"/>
    </xf>
    <xf numFmtId="3" fontId="7" fillId="0" borderId="34" xfId="0" applyNumberFormat="1" applyFont="1" applyBorder="1" applyAlignment="1">
      <alignment horizontal="right" vertical="top" wrapText="1"/>
    </xf>
    <xf numFmtId="49" fontId="7" fillId="0" borderId="0" xfId="0" applyNumberFormat="1" applyFont="1" applyBorder="1" applyAlignment="1">
      <alignment horizontal="center" vertical="center"/>
    </xf>
    <xf numFmtId="3" fontId="7" fillId="0" borderId="0" xfId="0" applyNumberFormat="1" applyFont="1" applyBorder="1" applyAlignment="1">
      <alignment horizontal="right" vertical="center" wrapText="1"/>
    </xf>
    <xf numFmtId="180" fontId="7" fillId="0" borderId="0" xfId="0" applyNumberFormat="1" applyFont="1" applyBorder="1" applyAlignment="1">
      <alignment horizontal="left" vertical="center" wrapText="1"/>
    </xf>
    <xf numFmtId="0" fontId="28" fillId="0" borderId="35" xfId="0" applyFont="1" applyBorder="1" applyAlignment="1">
      <alignment horizontal="justify" vertical="top" wrapText="1"/>
    </xf>
    <xf numFmtId="0" fontId="7" fillId="0" borderId="36" xfId="0" applyFont="1" applyBorder="1" applyAlignment="1">
      <alignment vertical="center" wrapText="1"/>
    </xf>
    <xf numFmtId="3" fontId="7" fillId="0" borderId="37" xfId="0" applyNumberFormat="1" applyFont="1" applyBorder="1" applyAlignment="1">
      <alignment horizontal="right" vertical="center" wrapText="1"/>
    </xf>
    <xf numFmtId="49" fontId="7" fillId="0" borderId="0" xfId="0" applyNumberFormat="1" applyFont="1" applyBorder="1" applyAlignment="1">
      <alignment horizontal="center" vertical="center" wrapText="1"/>
    </xf>
    <xf numFmtId="0" fontId="28" fillId="0" borderId="21" xfId="0" applyFont="1" applyBorder="1" applyAlignment="1">
      <alignment horizontal="justify" vertical="top" wrapText="1"/>
    </xf>
    <xf numFmtId="0" fontId="7" fillId="0" borderId="36" xfId="0" applyFont="1" applyBorder="1" applyAlignment="1">
      <alignment horizontal="justify" vertical="center" wrapText="1"/>
    </xf>
    <xf numFmtId="3" fontId="7" fillId="0" borderId="38" xfId="0" applyNumberFormat="1" applyFont="1" applyBorder="1" applyAlignment="1">
      <alignment vertical="center" wrapText="1"/>
    </xf>
    <xf numFmtId="182" fontId="7" fillId="0" borderId="0" xfId="48" applyNumberFormat="1" applyFont="1" applyBorder="1" applyAlignment="1">
      <alignment horizontal="right" vertical="center" wrapText="1"/>
    </xf>
    <xf numFmtId="49" fontId="7" fillId="0" borderId="0" xfId="0" applyNumberFormat="1" applyFont="1" applyBorder="1" applyAlignment="1">
      <alignment horizontal="justify" vertical="center" wrapText="1"/>
    </xf>
    <xf numFmtId="0" fontId="7" fillId="0" borderId="39" xfId="0" applyFont="1" applyBorder="1" applyAlignment="1">
      <alignment vertical="center" wrapText="1"/>
    </xf>
    <xf numFmtId="3" fontId="7" fillId="0" borderId="16" xfId="0" applyNumberFormat="1" applyFont="1" applyBorder="1" applyAlignment="1">
      <alignment vertical="center" wrapText="1"/>
    </xf>
    <xf numFmtId="0" fontId="7" fillId="0" borderId="40" xfId="0" applyFont="1" applyBorder="1" applyAlignment="1">
      <alignment vertical="center" wrapText="1"/>
    </xf>
    <xf numFmtId="3" fontId="7" fillId="0" borderId="13" xfId="0" applyNumberFormat="1" applyFont="1" applyBorder="1" applyAlignment="1">
      <alignment horizontal="right" vertical="top" wrapText="1"/>
    </xf>
    <xf numFmtId="0" fontId="7" fillId="0" borderId="0" xfId="0" applyFont="1" applyBorder="1" applyAlignment="1">
      <alignment horizontal="left" vertical="center" wrapText="1"/>
    </xf>
    <xf numFmtId="38" fontId="7" fillId="0" borderId="0" xfId="48" applyFont="1" applyBorder="1" applyAlignment="1">
      <alignment horizontal="right" vertical="center" wrapText="1"/>
    </xf>
    <xf numFmtId="3" fontId="7" fillId="0" borderId="41" xfId="0" applyNumberFormat="1" applyFont="1" applyBorder="1" applyAlignment="1">
      <alignment horizontal="right" vertical="center" wrapText="1"/>
    </xf>
    <xf numFmtId="3" fontId="7" fillId="0" borderId="12" xfId="0" applyNumberFormat="1" applyFont="1" applyBorder="1" applyAlignment="1">
      <alignment horizontal="right" vertical="top" wrapText="1"/>
    </xf>
    <xf numFmtId="0" fontId="7" fillId="0" borderId="14" xfId="0" applyFont="1" applyBorder="1" applyAlignment="1">
      <alignment horizontal="justify" vertical="center" wrapText="1"/>
    </xf>
    <xf numFmtId="0" fontId="0" fillId="0" borderId="42" xfId="0" applyFont="1" applyBorder="1" applyAlignment="1">
      <alignment vertical="center"/>
    </xf>
    <xf numFmtId="3" fontId="7" fillId="0" borderId="16" xfId="0" applyNumberFormat="1" applyFont="1" applyBorder="1" applyAlignment="1">
      <alignment horizontal="right" vertical="center" wrapText="1"/>
    </xf>
    <xf numFmtId="0" fontId="7" fillId="0" borderId="43" xfId="0" applyFont="1" applyBorder="1" applyAlignment="1">
      <alignment horizontal="justify" vertical="center" wrapText="1"/>
    </xf>
    <xf numFmtId="3" fontId="7" fillId="0" borderId="44" xfId="0" applyNumberFormat="1" applyFont="1" applyBorder="1" applyAlignment="1">
      <alignment horizontal="right" vertical="center" wrapText="1"/>
    </xf>
    <xf numFmtId="3" fontId="7" fillId="0" borderId="45" xfId="0" applyNumberFormat="1" applyFont="1" applyBorder="1" applyAlignment="1">
      <alignment horizontal="right" vertical="top" wrapText="1"/>
    </xf>
    <xf numFmtId="38" fontId="7" fillId="0" borderId="46" xfId="48" applyFont="1" applyBorder="1" applyAlignment="1">
      <alignment horizontal="right" vertical="center" wrapText="1"/>
    </xf>
    <xf numFmtId="0" fontId="7" fillId="0" borderId="46" xfId="0" applyFont="1" applyBorder="1" applyAlignment="1">
      <alignment horizontal="justify" vertical="center" wrapText="1"/>
    </xf>
    <xf numFmtId="0" fontId="0" fillId="0" borderId="47" xfId="0" applyFont="1" applyBorder="1" applyAlignment="1">
      <alignment vertical="center"/>
    </xf>
    <xf numFmtId="0" fontId="7" fillId="0" borderId="39" xfId="0" applyFont="1" applyBorder="1" applyAlignment="1">
      <alignment horizontal="justify" vertical="center" wrapText="1"/>
    </xf>
    <xf numFmtId="3" fontId="7" fillId="0" borderId="38" xfId="0" applyNumberFormat="1" applyFont="1" applyBorder="1" applyAlignment="1">
      <alignment horizontal="right" vertical="center" wrapText="1"/>
    </xf>
    <xf numFmtId="3" fontId="7" fillId="0" borderId="48" xfId="0" applyNumberFormat="1" applyFont="1" applyBorder="1" applyAlignment="1">
      <alignment horizontal="right" vertical="top" wrapText="1"/>
    </xf>
    <xf numFmtId="38" fontId="7" fillId="0" borderId="49" xfId="48" applyFont="1" applyBorder="1" applyAlignment="1">
      <alignment horizontal="right" vertical="center" wrapText="1"/>
    </xf>
    <xf numFmtId="0" fontId="7" fillId="0" borderId="49" xfId="0" applyFont="1" applyBorder="1" applyAlignment="1">
      <alignment horizontal="justify" vertical="center" wrapText="1"/>
    </xf>
    <xf numFmtId="0" fontId="0" fillId="0" borderId="50" xfId="0" applyFont="1" applyBorder="1" applyAlignment="1">
      <alignment vertical="center"/>
    </xf>
    <xf numFmtId="3" fontId="6" fillId="0" borderId="31" xfId="0" applyNumberFormat="1" applyFont="1" applyBorder="1" applyAlignment="1">
      <alignment horizontal="right" vertical="center" wrapText="1"/>
    </xf>
    <xf numFmtId="0" fontId="28"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Border="1" applyAlignment="1">
      <alignment vertical="center"/>
    </xf>
    <xf numFmtId="0" fontId="7" fillId="0" borderId="0" xfId="0" applyNumberFormat="1" applyFont="1" applyAlignment="1">
      <alignment horizontal="right" vertical="center" wrapText="1"/>
    </xf>
    <xf numFmtId="180" fontId="7" fillId="0" borderId="0" xfId="0" applyNumberFormat="1" applyFont="1" applyAlignment="1">
      <alignment horizontal="right" vertical="center" wrapText="1"/>
    </xf>
    <xf numFmtId="180" fontId="7" fillId="0" borderId="0" xfId="0" applyNumberFormat="1" applyFont="1" applyAlignment="1">
      <alignment vertical="center" wrapText="1"/>
    </xf>
    <xf numFmtId="0" fontId="7" fillId="0" borderId="0" xfId="0" applyNumberFormat="1" applyFont="1" applyAlignment="1">
      <alignment horizontal="right" vertical="center"/>
    </xf>
    <xf numFmtId="180" fontId="7" fillId="0" borderId="0" xfId="0" applyNumberFormat="1" applyFont="1" applyAlignment="1">
      <alignment horizontal="right" vertical="center"/>
    </xf>
    <xf numFmtId="180" fontId="7" fillId="0" borderId="0" xfId="0" applyNumberFormat="1"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Border="1" applyAlignment="1">
      <alignment horizontal="right" vertical="center"/>
    </xf>
    <xf numFmtId="183" fontId="7" fillId="0" borderId="0" xfId="0" applyNumberFormat="1" applyFont="1" applyBorder="1" applyAlignment="1">
      <alignment vertical="center"/>
    </xf>
    <xf numFmtId="0" fontId="7" fillId="0" borderId="0" xfId="0" applyFont="1" applyAlignment="1">
      <alignment vertical="center"/>
    </xf>
    <xf numFmtId="0" fontId="7" fillId="0" borderId="0" xfId="0" applyFont="1" applyBorder="1" applyAlignment="1">
      <alignment horizontal="right" vertical="center"/>
    </xf>
    <xf numFmtId="183" fontId="7" fillId="0" borderId="0" xfId="0" applyNumberFormat="1" applyFont="1" applyBorder="1" applyAlignment="1">
      <alignment horizontal="right" vertical="center"/>
    </xf>
    <xf numFmtId="0" fontId="7" fillId="0" borderId="46" xfId="0" applyFont="1" applyBorder="1" applyAlignment="1">
      <alignment horizontal="justify" vertical="center"/>
    </xf>
    <xf numFmtId="0" fontId="7" fillId="0" borderId="46" xfId="0" applyFont="1" applyBorder="1" applyAlignment="1">
      <alignment horizontal="left" vertical="center"/>
    </xf>
    <xf numFmtId="180" fontId="7" fillId="0" borderId="0" xfId="0" applyNumberFormat="1" applyFont="1" applyBorder="1" applyAlignment="1">
      <alignment vertical="center"/>
    </xf>
    <xf numFmtId="181" fontId="7" fillId="0" borderId="0" xfId="0" applyNumberFormat="1" applyFont="1" applyBorder="1" applyAlignment="1">
      <alignment horizontal="right" vertical="center"/>
    </xf>
    <xf numFmtId="181" fontId="7" fillId="0" borderId="46" xfId="0" applyNumberFormat="1" applyFont="1" applyBorder="1" applyAlignment="1">
      <alignment horizontal="right" vertical="center"/>
    </xf>
    <xf numFmtId="181" fontId="7" fillId="0" borderId="0" xfId="0" applyNumberFormat="1" applyFont="1" applyBorder="1" applyAlignment="1">
      <alignment vertical="center"/>
    </xf>
    <xf numFmtId="0" fontId="7" fillId="0" borderId="46" xfId="0" applyNumberFormat="1" applyFont="1" applyBorder="1" applyAlignment="1">
      <alignment vertical="center"/>
    </xf>
    <xf numFmtId="180" fontId="7" fillId="0" borderId="46" xfId="0" applyNumberFormat="1" applyFont="1" applyBorder="1" applyAlignment="1">
      <alignment vertical="center"/>
    </xf>
    <xf numFmtId="3" fontId="7" fillId="0" borderId="51" xfId="0" applyNumberFormat="1" applyFont="1" applyBorder="1" applyAlignment="1">
      <alignment horizontal="right" vertical="center" wrapText="1"/>
    </xf>
    <xf numFmtId="180" fontId="7" fillId="0" borderId="49" xfId="0" applyNumberFormat="1" applyFont="1" applyBorder="1" applyAlignment="1">
      <alignment vertical="center"/>
    </xf>
    <xf numFmtId="3" fontId="7" fillId="0" borderId="30" xfId="0" applyNumberFormat="1" applyFont="1" applyBorder="1" applyAlignment="1">
      <alignment horizontal="right" vertical="center"/>
    </xf>
    <xf numFmtId="0" fontId="28" fillId="0" borderId="0"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12" xfId="0" applyBorder="1" applyAlignment="1">
      <alignment vertical="center"/>
    </xf>
    <xf numFmtId="0" fontId="0" fillId="0" borderId="14" xfId="0" applyBorder="1" applyAlignment="1">
      <alignment vertical="center"/>
    </xf>
    <xf numFmtId="0" fontId="0" fillId="0" borderId="52" xfId="0" applyBorder="1" applyAlignment="1">
      <alignment vertical="center"/>
    </xf>
    <xf numFmtId="0" fontId="2" fillId="0" borderId="0" xfId="0" applyFont="1" applyBorder="1" applyAlignment="1">
      <alignment horizontal="left" vertical="center"/>
    </xf>
    <xf numFmtId="0" fontId="0" fillId="0" borderId="16"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3" xfId="0" applyFont="1" applyBorder="1" applyAlignment="1">
      <alignment horizontal="center" vertical="center"/>
    </xf>
    <xf numFmtId="0" fontId="0" fillId="0" borderId="0" xfId="0" applyBorder="1" applyAlignment="1">
      <alignment horizontal="left" vertical="center"/>
    </xf>
    <xf numFmtId="0" fontId="0" fillId="0" borderId="13" xfId="0" applyBorder="1" applyAlignment="1">
      <alignment vertical="center"/>
    </xf>
    <xf numFmtId="0" fontId="2" fillId="0" borderId="13"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24" xfId="0" applyBorder="1"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36" fillId="0" borderId="0" xfId="0" applyFont="1" applyAlignment="1">
      <alignment vertical="center"/>
    </xf>
    <xf numFmtId="0" fontId="4" fillId="0" borderId="55" xfId="0" applyFont="1" applyBorder="1" applyAlignment="1">
      <alignment vertical="center" wrapText="1"/>
    </xf>
    <xf numFmtId="0" fontId="5" fillId="0" borderId="12" xfId="0"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52" xfId="0"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vertical="center"/>
    </xf>
    <xf numFmtId="0" fontId="0" fillId="0" borderId="24" xfId="0" applyBorder="1" applyAlignment="1">
      <alignment vertical="center"/>
    </xf>
    <xf numFmtId="0" fontId="0" fillId="0" borderId="53" xfId="0" applyBorder="1" applyAlignment="1">
      <alignmen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32" fillId="0" borderId="0" xfId="0" applyFont="1" applyAlignment="1">
      <alignment horizontal="justify" vertical="center" wrapText="1"/>
    </xf>
    <xf numFmtId="0" fontId="27" fillId="0" borderId="0" xfId="0" applyFont="1" applyAlignment="1">
      <alignment horizontal="center" vertical="center"/>
    </xf>
    <xf numFmtId="0" fontId="5" fillId="0" borderId="0" xfId="0" applyFont="1" applyAlignment="1">
      <alignment horizontal="distributed" vertical="center" wrapText="1"/>
    </xf>
    <xf numFmtId="0" fontId="0" fillId="0" borderId="0" xfId="0" applyAlignment="1">
      <alignment horizontal="distributed" vertical="center" wrapText="1"/>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center"/>
    </xf>
    <xf numFmtId="0" fontId="5" fillId="0" borderId="12" xfId="0" applyFont="1" applyBorder="1" applyAlignment="1">
      <alignment horizontal="distributed" vertical="center" wrapText="1"/>
    </xf>
    <xf numFmtId="0" fontId="5" fillId="0" borderId="14" xfId="0" applyFont="1" applyBorder="1" applyAlignment="1">
      <alignment horizontal="distributed" vertical="center" wrapText="1"/>
    </xf>
    <xf numFmtId="0" fontId="0" fillId="0" borderId="52" xfId="0" applyBorder="1" applyAlignment="1">
      <alignment horizontal="distributed" vertical="center"/>
    </xf>
    <xf numFmtId="0" fontId="5" fillId="0" borderId="53" xfId="0" applyFont="1" applyBorder="1" applyAlignment="1">
      <alignment horizontal="distributed" vertical="center"/>
    </xf>
    <xf numFmtId="0" fontId="5" fillId="0" borderId="54" xfId="0" applyFont="1" applyBorder="1" applyAlignment="1">
      <alignment horizontal="distributed" vertical="center"/>
    </xf>
    <xf numFmtId="0" fontId="0" fillId="0" borderId="24" xfId="0" applyBorder="1" applyAlignment="1">
      <alignment horizontal="distributed" vertical="center"/>
    </xf>
    <xf numFmtId="0" fontId="26"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34" fillId="0" borderId="0" xfId="0" applyFont="1" applyBorder="1" applyAlignment="1">
      <alignment horizontal="center"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56" xfId="0" applyFont="1" applyBorder="1" applyAlignment="1">
      <alignment vertical="center" wrapText="1"/>
    </xf>
    <xf numFmtId="0" fontId="0" fillId="0" borderId="52" xfId="0" applyBorder="1" applyAlignment="1">
      <alignment vertical="center" wrapText="1"/>
    </xf>
    <xf numFmtId="0" fontId="0" fillId="0" borderId="21" xfId="0" applyBorder="1" applyAlignment="1">
      <alignment vertical="center" wrapText="1"/>
    </xf>
    <xf numFmtId="0" fontId="0" fillId="0" borderId="16" xfId="0" applyBorder="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 fillId="0" borderId="57" xfId="0" applyFont="1" applyBorder="1" applyAlignment="1">
      <alignment vertical="center" wrapText="1"/>
    </xf>
    <xf numFmtId="0" fontId="0" fillId="0" borderId="15" xfId="0" applyBorder="1" applyAlignment="1">
      <alignment vertical="center" wrapText="1"/>
    </xf>
    <xf numFmtId="0" fontId="2" fillId="0" borderId="58" xfId="0" applyFont="1" applyBorder="1" applyAlignment="1">
      <alignment horizontal="center" vertical="center" wrapText="1"/>
    </xf>
    <xf numFmtId="0" fontId="0" fillId="0" borderId="59" xfId="0"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Alignment="1">
      <alignment horizontal="justify" vertical="center" wrapText="1"/>
    </xf>
    <xf numFmtId="0" fontId="37" fillId="0" borderId="60" xfId="0" applyFont="1" applyBorder="1" applyAlignment="1">
      <alignment vertical="center"/>
    </xf>
    <xf numFmtId="0" fontId="37" fillId="0" borderId="61" xfId="0" applyFont="1" applyBorder="1" applyAlignment="1">
      <alignment vertical="center"/>
    </xf>
    <xf numFmtId="0" fontId="7" fillId="0" borderId="62" xfId="0" applyFont="1" applyBorder="1" applyAlignment="1">
      <alignment horizontal="justify" vertical="center" wrapText="1"/>
    </xf>
    <xf numFmtId="0" fontId="7" fillId="0" borderId="52" xfId="0" applyFont="1" applyBorder="1" applyAlignment="1">
      <alignment horizontal="justify"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justify" vertical="center" wrapText="1"/>
    </xf>
    <xf numFmtId="0" fontId="0" fillId="0" borderId="0" xfId="0" applyFont="1" applyAlignment="1">
      <alignment horizontal="center" vertical="center"/>
    </xf>
    <xf numFmtId="0" fontId="29" fillId="0" borderId="0" xfId="0" applyFont="1" applyAlignment="1">
      <alignment horizontal="center" vertical="center"/>
    </xf>
    <xf numFmtId="0" fontId="0" fillId="0" borderId="6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64" xfId="0" applyFont="1" applyBorder="1" applyAlignment="1">
      <alignment horizontal="center" vertical="center" wrapText="1"/>
    </xf>
    <xf numFmtId="38" fontId="7" fillId="0" borderId="65" xfId="48" applyFont="1" applyBorder="1" applyAlignment="1">
      <alignment vertical="center"/>
    </xf>
    <xf numFmtId="0" fontId="7" fillId="0" borderId="66" xfId="0" applyFont="1" applyBorder="1" applyAlignment="1">
      <alignment vertical="center" wrapText="1"/>
    </xf>
    <xf numFmtId="0" fontId="28" fillId="0" borderId="67" xfId="0" applyFont="1" applyBorder="1" applyAlignment="1">
      <alignment vertical="center" wrapText="1"/>
    </xf>
    <xf numFmtId="0" fontId="7" fillId="0" borderId="28" xfId="0" applyFont="1" applyBorder="1" applyAlignment="1">
      <alignment horizontal="justify" vertical="center" wrapText="1"/>
    </xf>
    <xf numFmtId="0" fontId="0" fillId="0" borderId="28" xfId="0" applyFont="1" applyBorder="1" applyAlignment="1">
      <alignment horizontal="center" vertical="center" wrapText="1"/>
    </xf>
    <xf numFmtId="0" fontId="0" fillId="0" borderId="63" xfId="0" applyBorder="1" applyAlignment="1">
      <alignment horizontal="justify" vertical="center" wrapText="1"/>
    </xf>
    <xf numFmtId="0" fontId="0" fillId="0" borderId="26" xfId="0" applyFont="1" applyBorder="1" applyAlignment="1">
      <alignment horizontal="justify" vertical="center" wrapText="1"/>
    </xf>
    <xf numFmtId="3" fontId="7" fillId="0" borderId="46" xfId="0" applyNumberFormat="1" applyFont="1" applyBorder="1" applyAlignment="1">
      <alignment vertical="center"/>
    </xf>
    <xf numFmtId="0" fontId="0" fillId="0" borderId="46" xfId="0" applyBorder="1" applyAlignment="1">
      <alignment vertical="center"/>
    </xf>
    <xf numFmtId="0" fontId="7" fillId="0" borderId="68" xfId="0" applyFont="1" applyBorder="1" applyAlignment="1">
      <alignment horizontal="left" vertical="center"/>
    </xf>
    <xf numFmtId="0" fontId="0" fillId="0" borderId="68" xfId="0" applyFont="1" applyBorder="1" applyAlignment="1">
      <alignment horizontal="left" vertical="center"/>
    </xf>
    <xf numFmtId="38" fontId="7" fillId="0" borderId="46" xfId="48" applyFont="1" applyBorder="1" applyAlignment="1">
      <alignment vertical="center"/>
    </xf>
    <xf numFmtId="38" fontId="0" fillId="0" borderId="46"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11</xdr:row>
      <xdr:rowOff>676275</xdr:rowOff>
    </xdr:from>
    <xdr:to>
      <xdr:col>2</xdr:col>
      <xdr:colOff>723900</xdr:colOff>
      <xdr:row>14</xdr:row>
      <xdr:rowOff>152400</xdr:rowOff>
    </xdr:to>
    <xdr:sp>
      <xdr:nvSpPr>
        <xdr:cNvPr id="1" name="AutoShape 4"/>
        <xdr:cNvSpPr>
          <a:spLocks/>
        </xdr:cNvSpPr>
      </xdr:nvSpPr>
      <xdr:spPr>
        <a:xfrm rot="291524">
          <a:off x="200025" y="2990850"/>
          <a:ext cx="2009775" cy="1228725"/>
        </a:xfrm>
        <a:prstGeom prst="wedgeEllipseCallout">
          <a:avLst>
            <a:gd name="adj1" fmla="val 48282"/>
            <a:gd name="adj2" fmla="val -39245"/>
          </a:avLst>
        </a:prstGeom>
        <a:solidFill>
          <a:srgbClr val="FFFFFF"/>
        </a:solidFill>
        <a:ln w="9525" cmpd="sng">
          <a:solidFill>
            <a:srgbClr val="0000FF"/>
          </a:solidFill>
          <a:headEnd type="none"/>
          <a:tailEnd type="none"/>
        </a:ln>
      </xdr:spPr>
      <xdr:txBody>
        <a:bodyPr vertOverflow="clip" wrap="square" lIns="74295" tIns="8890" rIns="74295" bIns="8890"/>
        <a:p>
          <a:pPr algn="l">
            <a:defRPr/>
          </a:pPr>
          <a:r>
            <a:rPr lang="en-US" cap="none" sz="1050" b="0" i="0" u="none" baseline="0">
              <a:solidFill>
                <a:srgbClr val="0000FF"/>
              </a:solidFill>
            </a:rPr>
            <a:t>右記項目はあくまで記入例です。事業の内容は具体的な事業の実施方法等を記載して下さい。</a:t>
          </a:r>
        </a:p>
      </xdr:txBody>
    </xdr:sp>
    <xdr:clientData/>
  </xdr:twoCellAnchor>
  <xdr:twoCellAnchor>
    <xdr:from>
      <xdr:col>1</xdr:col>
      <xdr:colOff>19050</xdr:colOff>
      <xdr:row>26</xdr:row>
      <xdr:rowOff>238125</xdr:rowOff>
    </xdr:from>
    <xdr:to>
      <xdr:col>2</xdr:col>
      <xdr:colOff>495300</xdr:colOff>
      <xdr:row>31</xdr:row>
      <xdr:rowOff>200025</xdr:rowOff>
    </xdr:to>
    <xdr:sp>
      <xdr:nvSpPr>
        <xdr:cNvPr id="2" name="AutoShape 1"/>
        <xdr:cNvSpPr>
          <a:spLocks/>
        </xdr:cNvSpPr>
      </xdr:nvSpPr>
      <xdr:spPr>
        <a:xfrm>
          <a:off x="180975" y="7115175"/>
          <a:ext cx="1800225" cy="1152525"/>
        </a:xfrm>
        <a:prstGeom prst="wedgeEllipseCallout">
          <a:avLst>
            <a:gd name="adj1" fmla="val 63800"/>
            <a:gd name="adj2" fmla="val 14773"/>
          </a:avLst>
        </a:prstGeom>
        <a:solidFill>
          <a:srgbClr val="FFFFFF"/>
        </a:solidFill>
        <a:ln w="9525" cmpd="sng">
          <a:solidFill>
            <a:srgbClr val="0000FF"/>
          </a:solidFill>
          <a:headEnd type="none"/>
          <a:tailEnd type="none"/>
        </a:ln>
      </xdr:spPr>
      <xdr:txBody>
        <a:bodyPr vertOverflow="clip" wrap="square" lIns="74295" tIns="8890" rIns="74295" bIns="8890"/>
        <a:p>
          <a:pPr algn="l">
            <a:defRPr/>
          </a:pPr>
          <a:r>
            <a:rPr lang="en-US" cap="none" sz="1050" b="0" i="0" u="none" baseline="0">
              <a:solidFill>
                <a:srgbClr val="0000FF"/>
              </a:solidFill>
            </a:rPr>
            <a:t>合計が１００％</a:t>
          </a:r>
          <a:r>
            <a:rPr lang="en-US" cap="none" sz="1050" b="0" i="0" u="none" baseline="0">
              <a:solidFill>
                <a:srgbClr val="000000"/>
              </a:solidFill>
            </a:rPr>
            <a:t>
</a:t>
          </a:r>
          <a:r>
            <a:rPr lang="en-US" cap="none" sz="1050" b="0" i="0" u="none" baseline="0">
              <a:solidFill>
                <a:srgbClr val="0000FF"/>
              </a:solidFill>
            </a:rPr>
            <a:t>になるように記入して下さい。</a:t>
          </a:r>
        </a:p>
      </xdr:txBody>
    </xdr:sp>
    <xdr:clientData/>
  </xdr:twoCellAnchor>
  <xdr:twoCellAnchor>
    <xdr:from>
      <xdr:col>0</xdr:col>
      <xdr:colOff>152400</xdr:colOff>
      <xdr:row>19</xdr:row>
      <xdr:rowOff>209550</xdr:rowOff>
    </xdr:from>
    <xdr:to>
      <xdr:col>2</xdr:col>
      <xdr:colOff>561975</xdr:colOff>
      <xdr:row>25</xdr:row>
      <xdr:rowOff>152400</xdr:rowOff>
    </xdr:to>
    <xdr:sp>
      <xdr:nvSpPr>
        <xdr:cNvPr id="3" name="AutoShape 2"/>
        <xdr:cNvSpPr>
          <a:spLocks/>
        </xdr:cNvSpPr>
      </xdr:nvSpPr>
      <xdr:spPr>
        <a:xfrm>
          <a:off x="152400" y="5438775"/>
          <a:ext cx="1895475" cy="1352550"/>
        </a:xfrm>
        <a:prstGeom prst="wedgeEllipseCallout">
          <a:avLst>
            <a:gd name="adj1" fmla="val 60550"/>
            <a:gd name="adj2" fmla="val -30986"/>
          </a:avLst>
        </a:prstGeom>
        <a:solidFill>
          <a:srgbClr val="FFFFFF"/>
        </a:solidFill>
        <a:ln w="9525" cmpd="sng">
          <a:solidFill>
            <a:srgbClr val="0000FF"/>
          </a:solidFill>
          <a:headEnd type="none"/>
          <a:tailEnd type="none"/>
        </a:ln>
      </xdr:spPr>
      <xdr:txBody>
        <a:bodyPr vertOverflow="clip" wrap="square" lIns="74295" tIns="8890" rIns="74295" bIns="8890"/>
        <a:p>
          <a:pPr algn="l">
            <a:defRPr/>
          </a:pPr>
          <a:r>
            <a:rPr lang="en-US" cap="none" sz="1050" b="0" i="0" u="none" baseline="0">
              <a:solidFill>
                <a:srgbClr val="0000FF"/>
              </a:solidFill>
            </a:rPr>
            <a:t>管理者が相談支援専門員を兼務する場合は、このように記入して下さい。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5</xdr:col>
      <xdr:colOff>0</xdr:colOff>
      <xdr:row>20</xdr:row>
      <xdr:rowOff>190500</xdr:rowOff>
    </xdr:to>
    <xdr:sp>
      <xdr:nvSpPr>
        <xdr:cNvPr id="1" name="AutoShape 6"/>
        <xdr:cNvSpPr>
          <a:spLocks/>
        </xdr:cNvSpPr>
      </xdr:nvSpPr>
      <xdr:spPr>
        <a:xfrm>
          <a:off x="2686050" y="2552700"/>
          <a:ext cx="104775" cy="1619250"/>
        </a:xfrm>
        <a:prstGeom prst="leftBrace">
          <a:avLst>
            <a:gd name="adj1" fmla="val -36092"/>
            <a:gd name="adj2" fmla="val -29069"/>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0</xdr:rowOff>
    </xdr:from>
    <xdr:to>
      <xdr:col>7</xdr:col>
      <xdr:colOff>400050</xdr:colOff>
      <xdr:row>15</xdr:row>
      <xdr:rowOff>0</xdr:rowOff>
    </xdr:to>
    <xdr:sp>
      <xdr:nvSpPr>
        <xdr:cNvPr id="2" name="Rectangle 5"/>
        <xdr:cNvSpPr>
          <a:spLocks/>
        </xdr:cNvSpPr>
      </xdr:nvSpPr>
      <xdr:spPr>
        <a:xfrm>
          <a:off x="2790825" y="2705100"/>
          <a:ext cx="1047750" cy="2095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0</xdr:rowOff>
    </xdr:from>
    <xdr:to>
      <xdr:col>7</xdr:col>
      <xdr:colOff>400050</xdr:colOff>
      <xdr:row>18</xdr:row>
      <xdr:rowOff>0</xdr:rowOff>
    </xdr:to>
    <xdr:sp>
      <xdr:nvSpPr>
        <xdr:cNvPr id="3" name="Rectangle 5"/>
        <xdr:cNvSpPr>
          <a:spLocks/>
        </xdr:cNvSpPr>
      </xdr:nvSpPr>
      <xdr:spPr>
        <a:xfrm>
          <a:off x="2790825" y="3333750"/>
          <a:ext cx="1047750" cy="2095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20</xdr:row>
      <xdr:rowOff>0</xdr:rowOff>
    </xdr:from>
    <xdr:to>
      <xdr:col>7</xdr:col>
      <xdr:colOff>400050</xdr:colOff>
      <xdr:row>21</xdr:row>
      <xdr:rowOff>0</xdr:rowOff>
    </xdr:to>
    <xdr:sp>
      <xdr:nvSpPr>
        <xdr:cNvPr id="4" name="Rectangle 5"/>
        <xdr:cNvSpPr>
          <a:spLocks/>
        </xdr:cNvSpPr>
      </xdr:nvSpPr>
      <xdr:spPr>
        <a:xfrm>
          <a:off x="2790825" y="3981450"/>
          <a:ext cx="1047750" cy="219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18</xdr:row>
      <xdr:rowOff>0</xdr:rowOff>
    </xdr:from>
    <xdr:to>
      <xdr:col>7</xdr:col>
      <xdr:colOff>400050</xdr:colOff>
      <xdr:row>19</xdr:row>
      <xdr:rowOff>0</xdr:rowOff>
    </xdr:to>
    <xdr:sp>
      <xdr:nvSpPr>
        <xdr:cNvPr id="5" name="Rectangle 5"/>
        <xdr:cNvSpPr>
          <a:spLocks/>
        </xdr:cNvSpPr>
      </xdr:nvSpPr>
      <xdr:spPr>
        <a:xfrm>
          <a:off x="2790825" y="3543300"/>
          <a:ext cx="1047750" cy="219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1524000</xdr:colOff>
      <xdr:row>4</xdr:row>
      <xdr:rowOff>9525</xdr:rowOff>
    </xdr:from>
    <xdr:to>
      <xdr:col>8</xdr:col>
      <xdr:colOff>133350</xdr:colOff>
      <xdr:row>7</xdr:row>
      <xdr:rowOff>38100</xdr:rowOff>
    </xdr:to>
    <xdr:sp>
      <xdr:nvSpPr>
        <xdr:cNvPr id="6" name="角丸四角形吹き出し 10"/>
        <xdr:cNvSpPr>
          <a:spLocks/>
        </xdr:cNvSpPr>
      </xdr:nvSpPr>
      <xdr:spPr>
        <a:xfrm>
          <a:off x="1809750" y="685800"/>
          <a:ext cx="2343150" cy="571500"/>
        </a:xfrm>
        <a:prstGeom prst="wedgeRoundRectCallout">
          <a:avLst>
            <a:gd name="adj1" fmla="val -22527"/>
            <a:gd name="adj2" fmla="val 105240"/>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事業開始月から定款に記載されている法人の会計年度終了月まで</a:t>
          </a:r>
        </a:p>
      </xdr:txBody>
    </xdr:sp>
    <xdr:clientData/>
  </xdr:twoCellAnchor>
  <xdr:twoCellAnchor>
    <xdr:from>
      <xdr:col>11</xdr:col>
      <xdr:colOff>85725</xdr:colOff>
      <xdr:row>2</xdr:row>
      <xdr:rowOff>19050</xdr:rowOff>
    </xdr:from>
    <xdr:to>
      <xdr:col>14</xdr:col>
      <xdr:colOff>104775</xdr:colOff>
      <xdr:row>5</xdr:row>
      <xdr:rowOff>85725</xdr:rowOff>
    </xdr:to>
    <xdr:sp>
      <xdr:nvSpPr>
        <xdr:cNvPr id="7" name="テキスト ボックス 15"/>
        <xdr:cNvSpPr txBox="1">
          <a:spLocks noChangeArrowheads="1"/>
        </xdr:cNvSpPr>
      </xdr:nvSpPr>
      <xdr:spPr>
        <a:xfrm>
          <a:off x="4953000" y="333375"/>
          <a:ext cx="1190625" cy="6096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単価は参考です。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正しい単価で作成してください。</a:t>
          </a:r>
        </a:p>
      </xdr:txBody>
    </xdr:sp>
    <xdr:clientData/>
  </xdr:twoCellAnchor>
  <xdr:twoCellAnchor>
    <xdr:from>
      <xdr:col>7</xdr:col>
      <xdr:colOff>400050</xdr:colOff>
      <xdr:row>5</xdr:row>
      <xdr:rowOff>85725</xdr:rowOff>
    </xdr:from>
    <xdr:to>
      <xdr:col>12</xdr:col>
      <xdr:colOff>342900</xdr:colOff>
      <xdr:row>14</xdr:row>
      <xdr:rowOff>104775</xdr:rowOff>
    </xdr:to>
    <xdr:sp>
      <xdr:nvSpPr>
        <xdr:cNvPr id="8" name="直線コネクタ 17"/>
        <xdr:cNvSpPr>
          <a:spLocks/>
        </xdr:cNvSpPr>
      </xdr:nvSpPr>
      <xdr:spPr>
        <a:xfrm flipH="1">
          <a:off x="3838575" y="942975"/>
          <a:ext cx="1704975" cy="186690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S100"/>
  <sheetViews>
    <sheetView tabSelected="1" zoomScalePageLayoutView="0" workbookViewId="0" topLeftCell="A1">
      <selection activeCell="C7" sqref="C7"/>
    </sheetView>
  </sheetViews>
  <sheetFormatPr defaultColWidth="9.00390625" defaultRowHeight="13.5"/>
  <cols>
    <col min="1" max="1" width="1.875" style="0" customWidth="1"/>
    <col min="2" max="2" width="2.125" style="0" customWidth="1"/>
    <col min="3" max="3" width="14.625" style="0" customWidth="1"/>
    <col min="4" max="4" width="1.875" style="0" customWidth="1"/>
    <col min="5" max="5" width="3.125" style="0" customWidth="1"/>
    <col min="6" max="6" width="2.875" style="0" customWidth="1"/>
    <col min="7" max="7" width="7.625" style="0" customWidth="1"/>
    <col min="8" max="8" width="3.625" style="0" customWidth="1"/>
    <col min="9" max="9" width="2.125" style="0" customWidth="1"/>
    <col min="10" max="10" width="2.375" style="0" customWidth="1"/>
    <col min="11" max="11" width="5.625" style="0" customWidth="1"/>
    <col min="12" max="13" width="2.625" style="0" customWidth="1"/>
    <col min="14" max="14" width="4.875" style="0" customWidth="1"/>
    <col min="15" max="15" width="2.875" style="0" customWidth="1"/>
    <col min="16" max="16" width="1.875" style="0" customWidth="1"/>
    <col min="17" max="17" width="3.875" style="0" customWidth="1"/>
    <col min="18" max="18" width="4.875" style="0" customWidth="1"/>
    <col min="19" max="19" width="4.125" style="0" customWidth="1"/>
    <col min="20" max="20" width="1.875" style="0" customWidth="1"/>
  </cols>
  <sheetData>
    <row r="2" ht="22.5" customHeight="1">
      <c r="B2" s="5" t="s">
        <v>91</v>
      </c>
    </row>
    <row r="3" spans="2:3" ht="22.5" customHeight="1">
      <c r="B3" s="5"/>
      <c r="C3" t="s">
        <v>26</v>
      </c>
    </row>
    <row r="4" ht="14.25">
      <c r="B4" s="1"/>
    </row>
    <row r="5" spans="2:19" ht="95.25" customHeight="1">
      <c r="B5" s="171" t="s">
        <v>19</v>
      </c>
      <c r="C5" s="168"/>
      <c r="D5" s="168"/>
      <c r="E5" s="168"/>
      <c r="F5" s="168"/>
      <c r="G5" s="168"/>
      <c r="H5" s="168"/>
      <c r="I5" s="168"/>
      <c r="J5" s="168"/>
      <c r="K5" s="168"/>
      <c r="L5" s="168"/>
      <c r="M5" s="168"/>
      <c r="N5" s="168"/>
      <c r="O5" s="168"/>
      <c r="P5" s="168"/>
      <c r="Q5" s="168"/>
      <c r="R5" s="168"/>
      <c r="S5" s="168"/>
    </row>
    <row r="6" ht="13.5">
      <c r="B6" s="2"/>
    </row>
    <row r="7" ht="13.5">
      <c r="B7" s="3"/>
    </row>
    <row r="8" spans="2:19" ht="22.5" customHeight="1">
      <c r="B8" s="172" t="s">
        <v>0</v>
      </c>
      <c r="C8" s="172"/>
      <c r="D8" s="172"/>
      <c r="E8" s="172"/>
      <c r="F8" s="172"/>
      <c r="G8" s="172"/>
      <c r="H8" s="172"/>
      <c r="I8" s="172"/>
      <c r="J8" s="172"/>
      <c r="K8" s="172"/>
      <c r="L8" s="172"/>
      <c r="M8" s="172"/>
      <c r="N8" s="172"/>
      <c r="O8" s="172"/>
      <c r="P8" s="168"/>
      <c r="Q8" s="168"/>
      <c r="R8" s="168"/>
      <c r="S8" s="168"/>
    </row>
    <row r="9" ht="16.5" customHeight="1"/>
    <row r="10" ht="18" customHeight="1">
      <c r="B10" s="6" t="s">
        <v>8</v>
      </c>
    </row>
    <row r="11" ht="21.75" customHeight="1"/>
    <row r="12" spans="2:19" ht="20.25" customHeight="1">
      <c r="B12" s="184" t="s">
        <v>1</v>
      </c>
      <c r="C12" s="184"/>
      <c r="D12" s="184"/>
      <c r="E12" s="184"/>
      <c r="F12" s="184"/>
      <c r="G12" s="184"/>
      <c r="H12" s="184"/>
      <c r="I12" s="184"/>
      <c r="J12" s="184"/>
      <c r="K12" s="184"/>
      <c r="L12" s="184"/>
      <c r="M12" s="184"/>
      <c r="N12" s="184"/>
      <c r="O12" s="184"/>
      <c r="P12" s="168"/>
      <c r="Q12" s="168"/>
      <c r="R12" s="168"/>
      <c r="S12" s="168"/>
    </row>
    <row r="13" ht="23.25" customHeight="1" thickBot="1"/>
    <row r="14" spans="3:19" ht="16.5" customHeight="1">
      <c r="C14" s="166" t="s">
        <v>2</v>
      </c>
      <c r="D14" s="167"/>
      <c r="E14" s="168"/>
      <c r="G14" s="154" t="s">
        <v>5</v>
      </c>
      <c r="H14" s="165"/>
      <c r="I14" s="165"/>
      <c r="J14" s="165"/>
      <c r="K14" s="165"/>
      <c r="L14" s="165"/>
      <c r="M14" s="165"/>
      <c r="N14" s="156"/>
      <c r="O14" s="156"/>
      <c r="P14" s="156"/>
      <c r="Q14" s="156"/>
      <c r="R14" s="156"/>
      <c r="S14" s="157"/>
    </row>
    <row r="15" spans="3:19" ht="16.5" customHeight="1" thickBot="1">
      <c r="C15" s="166"/>
      <c r="D15" s="167"/>
      <c r="E15" s="168"/>
      <c r="G15" s="185"/>
      <c r="H15" s="186"/>
      <c r="I15" s="186"/>
      <c r="J15" s="186"/>
      <c r="K15" s="186"/>
      <c r="L15" s="186"/>
      <c r="M15" s="186"/>
      <c r="N15" s="160"/>
      <c r="O15" s="160"/>
      <c r="P15" s="160"/>
      <c r="Q15" s="160"/>
      <c r="R15" s="160"/>
      <c r="S15" s="161"/>
    </row>
    <row r="16" spans="11:15" ht="24" customHeight="1" thickBot="1">
      <c r="K16" s="14"/>
      <c r="L16" s="25"/>
      <c r="M16" s="19"/>
      <c r="N16" s="19"/>
      <c r="O16" s="19"/>
    </row>
    <row r="17" spans="3:19" ht="16.5" customHeight="1">
      <c r="C17" s="166" t="s">
        <v>3</v>
      </c>
      <c r="D17" s="167"/>
      <c r="E17" s="168"/>
      <c r="G17" s="154" t="s">
        <v>6</v>
      </c>
      <c r="H17" s="165"/>
      <c r="I17" s="165"/>
      <c r="J17" s="165"/>
      <c r="K17" s="165"/>
      <c r="L17" s="165"/>
      <c r="M17" s="165"/>
      <c r="N17" s="156"/>
      <c r="O17" s="156"/>
      <c r="P17" s="156"/>
      <c r="Q17" s="156"/>
      <c r="R17" s="156"/>
      <c r="S17" s="157"/>
    </row>
    <row r="18" spans="3:19" ht="16.5" customHeight="1" thickBot="1">
      <c r="C18" s="166"/>
      <c r="D18" s="167"/>
      <c r="E18" s="168"/>
      <c r="G18" s="185" t="s">
        <v>6</v>
      </c>
      <c r="H18" s="186"/>
      <c r="I18" s="186"/>
      <c r="J18" s="186"/>
      <c r="K18" s="186"/>
      <c r="L18" s="186"/>
      <c r="M18" s="186"/>
      <c r="N18" s="160"/>
      <c r="O18" s="160"/>
      <c r="P18" s="160"/>
      <c r="Q18" s="160"/>
      <c r="R18" s="160"/>
      <c r="S18" s="161"/>
    </row>
    <row r="19" spans="7:15" ht="24" customHeight="1" thickBot="1">
      <c r="G19" s="4"/>
      <c r="H19" s="4"/>
      <c r="I19" s="4"/>
      <c r="J19" s="4"/>
      <c r="K19" s="26"/>
      <c r="L19" s="27"/>
      <c r="M19" s="13"/>
      <c r="N19" s="19"/>
      <c r="O19" s="19"/>
    </row>
    <row r="20" spans="3:19" ht="16.5" customHeight="1">
      <c r="C20" s="166" t="s">
        <v>4</v>
      </c>
      <c r="D20" s="167"/>
      <c r="E20" s="168"/>
      <c r="G20" s="154" t="s">
        <v>7</v>
      </c>
      <c r="H20" s="165"/>
      <c r="I20" s="165"/>
      <c r="J20" s="165"/>
      <c r="K20" s="165"/>
      <c r="L20" s="165"/>
      <c r="M20" s="165"/>
      <c r="N20" s="156"/>
      <c r="O20" s="156"/>
      <c r="P20" s="156"/>
      <c r="Q20" s="156"/>
      <c r="R20" s="156"/>
      <c r="S20" s="157"/>
    </row>
    <row r="21" spans="3:19" ht="16.5" customHeight="1" thickBot="1">
      <c r="C21" s="166"/>
      <c r="D21" s="167"/>
      <c r="E21" s="168"/>
      <c r="G21" s="169"/>
      <c r="H21" s="170"/>
      <c r="I21" s="170"/>
      <c r="J21" s="170"/>
      <c r="K21" s="170"/>
      <c r="L21" s="170"/>
      <c r="M21" s="170"/>
      <c r="N21" s="160"/>
      <c r="O21" s="160"/>
      <c r="P21" s="160"/>
      <c r="Q21" s="160"/>
      <c r="R21" s="160"/>
      <c r="S21" s="161"/>
    </row>
    <row r="40" spans="2:19" ht="95.25" customHeight="1">
      <c r="B40" s="171" t="s">
        <v>24</v>
      </c>
      <c r="C40" s="177"/>
      <c r="D40" s="177"/>
      <c r="E40" s="177"/>
      <c r="F40" s="177"/>
      <c r="G40" s="177"/>
      <c r="H40" s="177"/>
      <c r="I40" s="177"/>
      <c r="J40" s="177"/>
      <c r="K40" s="177"/>
      <c r="L40" s="177"/>
      <c r="M40" s="177"/>
      <c r="N40" s="168"/>
      <c r="O40" s="168"/>
      <c r="P40" s="168"/>
      <c r="Q40" s="168"/>
      <c r="R40" s="168"/>
      <c r="S40" s="168"/>
    </row>
    <row r="41" ht="13.5">
      <c r="B41" s="2"/>
    </row>
    <row r="42" ht="13.5">
      <c r="B42" s="3"/>
    </row>
    <row r="43" spans="2:15" ht="22.5" customHeight="1">
      <c r="B43" s="172" t="s">
        <v>0</v>
      </c>
      <c r="C43" s="172"/>
      <c r="D43" s="172"/>
      <c r="E43" s="172"/>
      <c r="F43" s="172"/>
      <c r="G43" s="172"/>
      <c r="H43" s="172"/>
      <c r="I43" s="172"/>
      <c r="J43" s="172"/>
      <c r="K43" s="172"/>
      <c r="L43" s="172"/>
      <c r="M43" s="172"/>
      <c r="N43" s="172"/>
      <c r="O43" s="11"/>
    </row>
    <row r="44" ht="16.5" customHeight="1"/>
    <row r="45" ht="18" customHeight="1">
      <c r="B45" s="6" t="s">
        <v>8</v>
      </c>
    </row>
    <row r="46" ht="18" customHeight="1">
      <c r="B46" s="6" t="s">
        <v>9</v>
      </c>
    </row>
    <row r="47" ht="18" customHeight="1">
      <c r="B47" s="6" t="s">
        <v>10</v>
      </c>
    </row>
    <row r="48" ht="18" customHeight="1">
      <c r="B48" s="6"/>
    </row>
    <row r="49" spans="2:15" ht="20.25" customHeight="1">
      <c r="B49" s="184" t="s">
        <v>1</v>
      </c>
      <c r="C49" s="184"/>
      <c r="D49" s="184"/>
      <c r="E49" s="184"/>
      <c r="F49" s="184"/>
      <c r="G49" s="184"/>
      <c r="H49" s="184"/>
      <c r="I49" s="184"/>
      <c r="J49" s="184"/>
      <c r="K49" s="184"/>
      <c r="L49" s="184"/>
      <c r="M49" s="184"/>
      <c r="N49" s="184"/>
      <c r="O49" s="10"/>
    </row>
    <row r="50" ht="23.25" customHeight="1" thickBot="1"/>
    <row r="51" spans="3:19" ht="16.5" customHeight="1">
      <c r="C51" s="166" t="s">
        <v>11</v>
      </c>
      <c r="D51" s="167"/>
      <c r="E51" s="168"/>
      <c r="G51" s="154" t="s">
        <v>12</v>
      </c>
      <c r="H51" s="155"/>
      <c r="I51" s="155"/>
      <c r="J51" s="155"/>
      <c r="K51" s="154" t="s">
        <v>16</v>
      </c>
      <c r="L51" s="165"/>
      <c r="M51" s="155"/>
      <c r="N51" s="175"/>
      <c r="O51" s="154" t="s">
        <v>13</v>
      </c>
      <c r="P51" s="156"/>
      <c r="Q51" s="156"/>
      <c r="R51" s="156"/>
      <c r="S51" s="157"/>
    </row>
    <row r="52" spans="3:19" ht="16.5" customHeight="1" thickBot="1">
      <c r="C52" s="166"/>
      <c r="D52" s="167"/>
      <c r="E52" s="168"/>
      <c r="G52" s="158"/>
      <c r="H52" s="159"/>
      <c r="I52" s="159"/>
      <c r="J52" s="159"/>
      <c r="K52" s="158"/>
      <c r="L52" s="159"/>
      <c r="M52" s="159"/>
      <c r="N52" s="176"/>
      <c r="O52" s="162"/>
      <c r="P52" s="160"/>
      <c r="Q52" s="160"/>
      <c r="R52" s="160"/>
      <c r="S52" s="161"/>
    </row>
    <row r="53" spans="3:4" ht="23.25" customHeight="1" thickBot="1">
      <c r="C53" s="12"/>
      <c r="D53" s="12"/>
    </row>
    <row r="54" spans="3:19" ht="16.5" customHeight="1">
      <c r="C54" s="166" t="s">
        <v>2</v>
      </c>
      <c r="D54" s="167"/>
      <c r="E54" s="168"/>
      <c r="G54" s="154" t="s">
        <v>5</v>
      </c>
      <c r="H54" s="165"/>
      <c r="I54" s="165"/>
      <c r="J54" s="165"/>
      <c r="K54" s="165"/>
      <c r="L54" s="165"/>
      <c r="M54" s="165"/>
      <c r="N54" s="156"/>
      <c r="O54" s="156"/>
      <c r="P54" s="156"/>
      <c r="Q54" s="156"/>
      <c r="R54" s="156"/>
      <c r="S54" s="157"/>
    </row>
    <row r="55" spans="3:19" ht="16.5" customHeight="1" thickBot="1">
      <c r="C55" s="166"/>
      <c r="D55" s="167"/>
      <c r="E55" s="168"/>
      <c r="G55" s="185"/>
      <c r="H55" s="186"/>
      <c r="I55" s="186"/>
      <c r="J55" s="186"/>
      <c r="K55" s="186"/>
      <c r="L55" s="186"/>
      <c r="M55" s="186"/>
      <c r="N55" s="160"/>
      <c r="O55" s="160"/>
      <c r="P55" s="160"/>
      <c r="Q55" s="160"/>
      <c r="R55" s="160"/>
      <c r="S55" s="161"/>
    </row>
    <row r="56" spans="11:15" ht="24" customHeight="1" thickBot="1">
      <c r="K56" s="14"/>
      <c r="L56" s="14"/>
      <c r="M56" s="7"/>
      <c r="N56" s="19"/>
      <c r="O56" s="19"/>
    </row>
    <row r="57" spans="3:19" ht="16.5" customHeight="1">
      <c r="C57" s="166" t="s">
        <v>3</v>
      </c>
      <c r="D57" s="167"/>
      <c r="E57" s="168"/>
      <c r="G57" s="154" t="s">
        <v>6</v>
      </c>
      <c r="H57" s="165"/>
      <c r="I57" s="165"/>
      <c r="J57" s="165"/>
      <c r="K57" s="165"/>
      <c r="L57" s="165"/>
      <c r="M57" s="165"/>
      <c r="N57" s="156"/>
      <c r="O57" s="156"/>
      <c r="P57" s="156"/>
      <c r="Q57" s="156"/>
      <c r="R57" s="156"/>
      <c r="S57" s="157"/>
    </row>
    <row r="58" spans="3:19" ht="16.5" customHeight="1" thickBot="1">
      <c r="C58" s="166"/>
      <c r="D58" s="167"/>
      <c r="E58" s="168"/>
      <c r="G58" s="185" t="s">
        <v>6</v>
      </c>
      <c r="H58" s="186"/>
      <c r="I58" s="186"/>
      <c r="J58" s="186"/>
      <c r="K58" s="186"/>
      <c r="L58" s="186"/>
      <c r="M58" s="186"/>
      <c r="N58" s="160"/>
      <c r="O58" s="160"/>
      <c r="P58" s="160"/>
      <c r="Q58" s="160"/>
      <c r="R58" s="160"/>
      <c r="S58" s="161"/>
    </row>
    <row r="59" spans="7:18" ht="24" customHeight="1" thickBot="1">
      <c r="G59" s="4"/>
      <c r="H59" s="4"/>
      <c r="I59" s="4"/>
      <c r="J59" s="4"/>
      <c r="K59" s="17"/>
      <c r="L59" s="13"/>
      <c r="M59" s="15"/>
      <c r="N59" s="19"/>
      <c r="O59" s="19"/>
      <c r="R59" s="7"/>
    </row>
    <row r="60" spans="3:19" ht="16.5" customHeight="1">
      <c r="C60" s="166" t="s">
        <v>14</v>
      </c>
      <c r="D60" s="167"/>
      <c r="E60" s="168"/>
      <c r="G60" s="4"/>
      <c r="H60" s="4"/>
      <c r="I60" s="4"/>
      <c r="J60" s="4"/>
      <c r="K60" s="13"/>
      <c r="L60" s="28"/>
      <c r="M60" s="13"/>
      <c r="N60" s="28"/>
      <c r="O60" s="154" t="s">
        <v>17</v>
      </c>
      <c r="P60" s="155"/>
      <c r="Q60" s="155"/>
      <c r="R60" s="156"/>
      <c r="S60" s="157"/>
    </row>
    <row r="61" spans="3:19" ht="16.5" customHeight="1" thickBot="1">
      <c r="C61" s="167"/>
      <c r="D61" s="167"/>
      <c r="E61" s="168"/>
      <c r="G61" s="4"/>
      <c r="H61" s="4"/>
      <c r="I61" s="4"/>
      <c r="J61" s="4"/>
      <c r="K61" s="13"/>
      <c r="L61" s="28"/>
      <c r="M61" s="13"/>
      <c r="N61" s="28"/>
      <c r="O61" s="158"/>
      <c r="P61" s="159"/>
      <c r="Q61" s="159"/>
      <c r="R61" s="160"/>
      <c r="S61" s="161"/>
    </row>
    <row r="62" spans="3:18" ht="21.75" customHeight="1" thickBot="1">
      <c r="C62" s="9"/>
      <c r="D62" s="9"/>
      <c r="G62" s="4"/>
      <c r="H62" s="4"/>
      <c r="I62" s="4"/>
      <c r="J62" s="4"/>
      <c r="K62" s="13"/>
      <c r="L62" s="13"/>
      <c r="M62" s="16"/>
      <c r="N62" s="23"/>
      <c r="O62" s="23"/>
      <c r="R62" s="7"/>
    </row>
    <row r="63" spans="3:19" ht="16.5" customHeight="1">
      <c r="C63" s="166" t="s">
        <v>15</v>
      </c>
      <c r="D63" s="167"/>
      <c r="E63" s="168"/>
      <c r="G63" s="4"/>
      <c r="H63" s="4"/>
      <c r="I63" s="4"/>
      <c r="J63" s="4"/>
      <c r="K63" s="13"/>
      <c r="L63" s="13"/>
      <c r="M63" s="16"/>
      <c r="N63" s="28"/>
      <c r="O63" s="154" t="s">
        <v>18</v>
      </c>
      <c r="P63" s="155"/>
      <c r="Q63" s="155"/>
      <c r="R63" s="156"/>
      <c r="S63" s="157"/>
    </row>
    <row r="64" spans="3:19" ht="16.5" customHeight="1" thickBot="1">
      <c r="C64" s="166"/>
      <c r="D64" s="167"/>
      <c r="E64" s="168"/>
      <c r="G64" s="4"/>
      <c r="H64" s="4"/>
      <c r="I64" s="4"/>
      <c r="J64" s="4"/>
      <c r="K64" s="13"/>
      <c r="L64" s="13"/>
      <c r="M64" s="16"/>
      <c r="N64" s="28"/>
      <c r="O64" s="158"/>
      <c r="P64" s="159"/>
      <c r="Q64" s="159"/>
      <c r="R64" s="160"/>
      <c r="S64" s="161"/>
    </row>
    <row r="65" spans="7:18" ht="24" customHeight="1" thickBot="1">
      <c r="G65" s="4"/>
      <c r="H65" s="4"/>
      <c r="I65" s="4"/>
      <c r="J65" s="4"/>
      <c r="K65" s="13"/>
      <c r="L65" s="13"/>
      <c r="M65" s="16"/>
      <c r="N65" s="19"/>
      <c r="O65" s="19"/>
      <c r="R65" s="7"/>
    </row>
    <row r="66" spans="3:19" ht="16.5" customHeight="1">
      <c r="C66" s="166" t="s">
        <v>4</v>
      </c>
      <c r="D66" s="167"/>
      <c r="E66" s="168"/>
      <c r="G66" s="154" t="s">
        <v>7</v>
      </c>
      <c r="H66" s="165"/>
      <c r="I66" s="165"/>
      <c r="J66" s="165"/>
      <c r="K66" s="165"/>
      <c r="L66" s="165"/>
      <c r="M66" s="165"/>
      <c r="N66" s="156"/>
      <c r="O66" s="156"/>
      <c r="P66" s="156"/>
      <c r="Q66" s="156"/>
      <c r="R66" s="156"/>
      <c r="S66" s="157"/>
    </row>
    <row r="67" spans="3:19" ht="16.5" customHeight="1" thickBot="1">
      <c r="C67" s="166"/>
      <c r="D67" s="167"/>
      <c r="E67" s="168"/>
      <c r="G67" s="169"/>
      <c r="H67" s="170"/>
      <c r="I67" s="170"/>
      <c r="J67" s="170"/>
      <c r="K67" s="170"/>
      <c r="L67" s="170"/>
      <c r="M67" s="170"/>
      <c r="N67" s="160"/>
      <c r="O67" s="160"/>
      <c r="P67" s="160"/>
      <c r="Q67" s="160"/>
      <c r="R67" s="160"/>
      <c r="S67" s="161"/>
    </row>
    <row r="73" spans="2:19" ht="95.25" customHeight="1">
      <c r="B73" s="171" t="s">
        <v>25</v>
      </c>
      <c r="C73" s="177"/>
      <c r="D73" s="177"/>
      <c r="E73" s="177"/>
      <c r="F73" s="177"/>
      <c r="G73" s="177"/>
      <c r="H73" s="177"/>
      <c r="I73" s="177"/>
      <c r="J73" s="177"/>
      <c r="K73" s="177"/>
      <c r="L73" s="177"/>
      <c r="M73" s="177"/>
      <c r="N73" s="168"/>
      <c r="O73" s="168"/>
      <c r="P73" s="168"/>
      <c r="Q73" s="168"/>
      <c r="R73" s="168"/>
      <c r="S73" s="168"/>
    </row>
    <row r="74" ht="13.5">
      <c r="B74" s="2"/>
    </row>
    <row r="75" ht="13.5">
      <c r="B75" s="3"/>
    </row>
    <row r="76" spans="2:19" ht="22.5" customHeight="1">
      <c r="B76" s="172" t="s">
        <v>0</v>
      </c>
      <c r="C76" s="172"/>
      <c r="D76" s="172"/>
      <c r="E76" s="172"/>
      <c r="F76" s="172"/>
      <c r="G76" s="172"/>
      <c r="H76" s="172"/>
      <c r="I76" s="172"/>
      <c r="J76" s="172"/>
      <c r="K76" s="172"/>
      <c r="L76" s="172"/>
      <c r="M76" s="172"/>
      <c r="N76" s="172"/>
      <c r="O76" s="168"/>
      <c r="P76" s="168"/>
      <c r="Q76" s="168"/>
      <c r="R76" s="168"/>
      <c r="S76" s="168"/>
    </row>
    <row r="77" ht="16.5" customHeight="1"/>
    <row r="78" ht="18" customHeight="1">
      <c r="B78" s="6" t="s">
        <v>8</v>
      </c>
    </row>
    <row r="79" ht="18" customHeight="1">
      <c r="B79" s="6" t="s">
        <v>9</v>
      </c>
    </row>
    <row r="80" ht="18" customHeight="1">
      <c r="B80" s="6" t="s">
        <v>10</v>
      </c>
    </row>
    <row r="81" ht="18" customHeight="1">
      <c r="B81" s="6"/>
    </row>
    <row r="82" spans="2:19" ht="20.25" customHeight="1">
      <c r="B82" s="184" t="s">
        <v>1</v>
      </c>
      <c r="C82" s="184"/>
      <c r="D82" s="184"/>
      <c r="E82" s="184"/>
      <c r="F82" s="184"/>
      <c r="G82" s="184"/>
      <c r="H82" s="184"/>
      <c r="I82" s="184"/>
      <c r="J82" s="184"/>
      <c r="K82" s="184"/>
      <c r="L82" s="184"/>
      <c r="M82" s="184"/>
      <c r="N82" s="184"/>
      <c r="O82" s="168"/>
      <c r="P82" s="168"/>
      <c r="Q82" s="168"/>
      <c r="R82" s="168"/>
      <c r="S82" s="168"/>
    </row>
    <row r="83" ht="23.25" customHeight="1" thickBot="1"/>
    <row r="84" spans="3:19" ht="18" customHeight="1">
      <c r="C84" s="173" t="s">
        <v>11</v>
      </c>
      <c r="D84" s="20"/>
      <c r="E84" s="163" t="s">
        <v>12</v>
      </c>
      <c r="F84" s="164"/>
      <c r="G84" s="157"/>
      <c r="H84" s="178" t="s">
        <v>22</v>
      </c>
      <c r="I84" s="179"/>
      <c r="J84" s="179"/>
      <c r="K84" s="180"/>
      <c r="L84" s="154" t="s">
        <v>13</v>
      </c>
      <c r="M84" s="156"/>
      <c r="N84" s="156"/>
      <c r="O84" s="157"/>
      <c r="Q84" s="163" t="s">
        <v>23</v>
      </c>
      <c r="R84" s="156"/>
      <c r="S84" s="157"/>
    </row>
    <row r="85" spans="3:19" ht="18" customHeight="1" thickBot="1">
      <c r="C85" s="173"/>
      <c r="D85" s="20"/>
      <c r="E85" s="162"/>
      <c r="F85" s="160"/>
      <c r="G85" s="161"/>
      <c r="H85" s="181"/>
      <c r="I85" s="182"/>
      <c r="J85" s="182"/>
      <c r="K85" s="183"/>
      <c r="L85" s="162"/>
      <c r="M85" s="160"/>
      <c r="N85" s="160"/>
      <c r="O85" s="161"/>
      <c r="Q85" s="162"/>
      <c r="R85" s="160"/>
      <c r="S85" s="161"/>
    </row>
    <row r="86" spans="3:4" ht="23.25" customHeight="1" thickBot="1">
      <c r="C86" s="12"/>
      <c r="D86" s="12"/>
    </row>
    <row r="87" spans="3:19" ht="16.5" customHeight="1">
      <c r="C87" s="166" t="s">
        <v>2</v>
      </c>
      <c r="D87" s="8"/>
      <c r="E87" s="154" t="s">
        <v>5</v>
      </c>
      <c r="F87" s="165"/>
      <c r="G87" s="156"/>
      <c r="H87" s="156"/>
      <c r="I87" s="156"/>
      <c r="J87" s="156"/>
      <c r="K87" s="156"/>
      <c r="L87" s="156"/>
      <c r="M87" s="156"/>
      <c r="N87" s="156"/>
      <c r="O87" s="157"/>
      <c r="R87" s="19"/>
      <c r="S87" s="19"/>
    </row>
    <row r="88" spans="3:19" ht="16.5" customHeight="1" thickBot="1">
      <c r="C88" s="166"/>
      <c r="D88" s="8"/>
      <c r="E88" s="162"/>
      <c r="F88" s="160"/>
      <c r="G88" s="160"/>
      <c r="H88" s="160"/>
      <c r="I88" s="160"/>
      <c r="J88" s="160"/>
      <c r="K88" s="160"/>
      <c r="L88" s="160"/>
      <c r="M88" s="160"/>
      <c r="N88" s="160"/>
      <c r="O88" s="161"/>
      <c r="R88" s="19"/>
      <c r="S88" s="19"/>
    </row>
    <row r="89" spans="10:15" ht="24" customHeight="1" thickBot="1">
      <c r="J89" s="7"/>
      <c r="K89" s="19"/>
      <c r="L89" s="19"/>
      <c r="M89" s="19"/>
      <c r="N89" s="19"/>
      <c r="O89" s="19"/>
    </row>
    <row r="90" spans="3:15" ht="16.5" customHeight="1">
      <c r="C90" s="173" t="s">
        <v>20</v>
      </c>
      <c r="D90" s="8"/>
      <c r="E90" s="154" t="s">
        <v>6</v>
      </c>
      <c r="F90" s="165"/>
      <c r="G90" s="156"/>
      <c r="H90" s="156"/>
      <c r="I90" s="156"/>
      <c r="J90" s="156"/>
      <c r="K90" s="156"/>
      <c r="L90" s="156"/>
      <c r="M90" s="156"/>
      <c r="N90" s="156"/>
      <c r="O90" s="157"/>
    </row>
    <row r="91" spans="3:15" ht="16.5" customHeight="1" thickBot="1">
      <c r="C91" s="166"/>
      <c r="D91" s="8"/>
      <c r="E91" s="185" t="s">
        <v>6</v>
      </c>
      <c r="F91" s="186"/>
      <c r="G91" s="160"/>
      <c r="H91" s="160"/>
      <c r="I91" s="160"/>
      <c r="J91" s="160"/>
      <c r="K91" s="160"/>
      <c r="L91" s="160"/>
      <c r="M91" s="160"/>
      <c r="N91" s="160"/>
      <c r="O91" s="161"/>
    </row>
    <row r="92" spans="7:17" ht="24" customHeight="1" thickBot="1">
      <c r="G92" s="4"/>
      <c r="H92" s="4"/>
      <c r="I92" s="4"/>
      <c r="J92" s="15"/>
      <c r="K92" s="13"/>
      <c r="L92" s="13"/>
      <c r="M92" s="13"/>
      <c r="N92" s="24"/>
      <c r="O92" s="19"/>
      <c r="Q92" s="29" t="s">
        <v>27</v>
      </c>
    </row>
    <row r="93" spans="3:19" ht="16.5" customHeight="1">
      <c r="C93" s="173" t="s">
        <v>14</v>
      </c>
      <c r="D93" s="21"/>
      <c r="G93" s="4"/>
      <c r="H93" s="4"/>
      <c r="I93" s="4"/>
      <c r="J93" s="16"/>
      <c r="K93" s="13"/>
      <c r="L93" s="154" t="s">
        <v>17</v>
      </c>
      <c r="M93" s="156"/>
      <c r="N93" s="156"/>
      <c r="O93" s="156"/>
      <c r="P93" s="156"/>
      <c r="Q93" s="156"/>
      <c r="R93" s="156"/>
      <c r="S93" s="157"/>
    </row>
    <row r="94" spans="3:19" ht="16.5" customHeight="1" thickBot="1">
      <c r="C94" s="174"/>
      <c r="D94" s="22"/>
      <c r="G94" s="4"/>
      <c r="H94" s="4"/>
      <c r="I94" s="4"/>
      <c r="J94" s="16"/>
      <c r="K94" s="13"/>
      <c r="L94" s="162"/>
      <c r="M94" s="160"/>
      <c r="N94" s="160"/>
      <c r="O94" s="160"/>
      <c r="P94" s="160"/>
      <c r="Q94" s="160"/>
      <c r="R94" s="160"/>
      <c r="S94" s="161"/>
    </row>
    <row r="95" spans="3:17" ht="21.75" customHeight="1" thickBot="1">
      <c r="C95" s="9"/>
      <c r="D95" s="9"/>
      <c r="G95" s="4"/>
      <c r="H95" s="4"/>
      <c r="I95" s="4"/>
      <c r="J95" s="16"/>
      <c r="K95" s="13"/>
      <c r="L95" s="13"/>
      <c r="M95" s="13"/>
      <c r="N95" s="18"/>
      <c r="O95" s="23"/>
      <c r="Q95" s="29" t="s">
        <v>27</v>
      </c>
    </row>
    <row r="96" spans="3:19" ht="16.5" customHeight="1">
      <c r="C96" s="173" t="s">
        <v>21</v>
      </c>
      <c r="D96" s="12"/>
      <c r="G96" s="4"/>
      <c r="H96" s="4"/>
      <c r="I96" s="4"/>
      <c r="J96" s="16"/>
      <c r="K96" s="13"/>
      <c r="L96" s="154" t="s">
        <v>18</v>
      </c>
      <c r="M96" s="156"/>
      <c r="N96" s="156"/>
      <c r="O96" s="156"/>
      <c r="P96" s="156"/>
      <c r="Q96" s="156"/>
      <c r="R96" s="156"/>
      <c r="S96" s="157"/>
    </row>
    <row r="97" spans="3:19" ht="16.5" customHeight="1" thickBot="1">
      <c r="C97" s="166"/>
      <c r="D97" s="12"/>
      <c r="G97" s="4"/>
      <c r="H97" s="4"/>
      <c r="I97" s="4"/>
      <c r="J97" s="16"/>
      <c r="K97" s="13"/>
      <c r="L97" s="162"/>
      <c r="M97" s="160"/>
      <c r="N97" s="160"/>
      <c r="O97" s="160"/>
      <c r="P97" s="160"/>
      <c r="Q97" s="160"/>
      <c r="R97" s="160"/>
      <c r="S97" s="161"/>
    </row>
    <row r="98" spans="7:17" ht="24" customHeight="1" thickBot="1">
      <c r="G98" s="4"/>
      <c r="H98" s="4"/>
      <c r="I98" s="4"/>
      <c r="J98" s="16"/>
      <c r="K98" s="13"/>
      <c r="L98" s="13"/>
      <c r="M98" s="13"/>
      <c r="N98" s="24"/>
      <c r="O98" s="19"/>
      <c r="Q98" s="7"/>
    </row>
    <row r="99" spans="3:19" ht="16.5" customHeight="1">
      <c r="C99" s="166" t="s">
        <v>4</v>
      </c>
      <c r="D99" s="8"/>
      <c r="E99" s="154" t="s">
        <v>7</v>
      </c>
      <c r="F99" s="156"/>
      <c r="G99" s="156"/>
      <c r="H99" s="156"/>
      <c r="I99" s="156"/>
      <c r="J99" s="156"/>
      <c r="K99" s="156"/>
      <c r="L99" s="156"/>
      <c r="M99" s="156"/>
      <c r="N99" s="156"/>
      <c r="O99" s="156"/>
      <c r="P99" s="156"/>
      <c r="Q99" s="156"/>
      <c r="R99" s="156"/>
      <c r="S99" s="157"/>
    </row>
    <row r="100" spans="3:19" ht="16.5" customHeight="1" thickBot="1">
      <c r="C100" s="166"/>
      <c r="D100" s="8"/>
      <c r="E100" s="162"/>
      <c r="F100" s="160"/>
      <c r="G100" s="160"/>
      <c r="H100" s="160"/>
      <c r="I100" s="160"/>
      <c r="J100" s="160"/>
      <c r="K100" s="160"/>
      <c r="L100" s="160"/>
      <c r="M100" s="160"/>
      <c r="N100" s="160"/>
      <c r="O100" s="160"/>
      <c r="P100" s="160"/>
      <c r="Q100" s="160"/>
      <c r="R100" s="160"/>
      <c r="S100" s="161"/>
    </row>
  </sheetData>
  <sheetProtection/>
  <mergeCells count="47">
    <mergeCell ref="G18:S18"/>
    <mergeCell ref="G20:S21"/>
    <mergeCell ref="C14:E15"/>
    <mergeCell ref="C17:E18"/>
    <mergeCell ref="B43:N43"/>
    <mergeCell ref="B49:N49"/>
    <mergeCell ref="G54:S55"/>
    <mergeCell ref="G57:S57"/>
    <mergeCell ref="G58:S58"/>
    <mergeCell ref="B12:S12"/>
    <mergeCell ref="C20:E21"/>
    <mergeCell ref="C51:E52"/>
    <mergeCell ref="C54:E55"/>
    <mergeCell ref="G14:S15"/>
    <mergeCell ref="C66:E67"/>
    <mergeCell ref="C63:E64"/>
    <mergeCell ref="C57:E58"/>
    <mergeCell ref="C96:C97"/>
    <mergeCell ref="E90:O90"/>
    <mergeCell ref="E91:O91"/>
    <mergeCell ref="L96:S97"/>
    <mergeCell ref="C84:C85"/>
    <mergeCell ref="H84:K85"/>
    <mergeCell ref="L84:O85"/>
    <mergeCell ref="B82:S82"/>
    <mergeCell ref="B76:S76"/>
    <mergeCell ref="B73:S73"/>
    <mergeCell ref="B5:S5"/>
    <mergeCell ref="B8:S8"/>
    <mergeCell ref="C87:C88"/>
    <mergeCell ref="C90:C91"/>
    <mergeCell ref="C93:C94"/>
    <mergeCell ref="G17:S17"/>
    <mergeCell ref="G51:J52"/>
    <mergeCell ref="K51:N52"/>
    <mergeCell ref="O51:S52"/>
    <mergeCell ref="B40:S40"/>
    <mergeCell ref="O60:S61"/>
    <mergeCell ref="L93:S94"/>
    <mergeCell ref="E84:G85"/>
    <mergeCell ref="E87:O88"/>
    <mergeCell ref="C60:E61"/>
    <mergeCell ref="E99:S100"/>
    <mergeCell ref="O63:S64"/>
    <mergeCell ref="G66:S67"/>
    <mergeCell ref="Q84:S85"/>
    <mergeCell ref="C99:C100"/>
  </mergeCells>
  <printOptions horizontalCentered="1" verticalCentered="1"/>
  <pageMargins left="0.7086614173228347" right="0.5118110236220472" top="0.7480314960629921" bottom="0.7480314960629921" header="0.31496062992125984" footer="0.31496062992125984"/>
  <pageSetup blackAndWhite="1" horizontalDpi="300" verticalDpi="300" orientation="portrait" paperSize="9" scale="115" r:id="rId1"/>
</worksheet>
</file>

<file path=xl/worksheets/sheet2.xml><?xml version="1.0" encoding="utf-8"?>
<worksheet xmlns="http://schemas.openxmlformats.org/spreadsheetml/2006/main" xmlns:r="http://schemas.openxmlformats.org/officeDocument/2006/relationships">
  <dimension ref="B2:N46"/>
  <sheetViews>
    <sheetView zoomScalePageLayoutView="0" workbookViewId="0" topLeftCell="A1">
      <selection activeCell="C2" sqref="C2"/>
    </sheetView>
  </sheetViews>
  <sheetFormatPr defaultColWidth="9.00390625" defaultRowHeight="13.5"/>
  <cols>
    <col min="1" max="1" width="1.875" style="0" customWidth="1"/>
    <col min="2" max="2" width="3.375" style="0" customWidth="1"/>
    <col min="3" max="3" width="4.875" style="0" customWidth="1"/>
    <col min="4" max="4" width="6.375" style="0" customWidth="1"/>
    <col min="5" max="5" width="8.875" style="0" customWidth="1"/>
    <col min="6" max="6" width="9.375" style="0" customWidth="1"/>
    <col min="7" max="7" width="10.125" style="0" customWidth="1"/>
    <col min="8" max="8" width="8.375" style="0" customWidth="1"/>
    <col min="9" max="9" width="7.875" style="0" customWidth="1"/>
    <col min="10" max="10" width="5.875" style="0" customWidth="1"/>
    <col min="11" max="11" width="9.125" style="0" customWidth="1"/>
    <col min="12" max="12" width="4.625" style="0" customWidth="1"/>
    <col min="13" max="13" width="3.125" style="0" customWidth="1"/>
    <col min="14" max="14" width="3.375" style="0" customWidth="1"/>
    <col min="15" max="15" width="1.875" style="0" customWidth="1"/>
  </cols>
  <sheetData>
    <row r="2" ht="14.25">
      <c r="B2" s="5" t="s">
        <v>134</v>
      </c>
    </row>
    <row r="3" ht="14.25" thickBot="1"/>
    <row r="4" spans="2:14" ht="13.5">
      <c r="B4" s="136"/>
      <c r="C4" s="137"/>
      <c r="D4" s="137"/>
      <c r="E4" s="137"/>
      <c r="F4" s="137"/>
      <c r="G4" s="137"/>
      <c r="H4" s="137"/>
      <c r="I4" s="137"/>
      <c r="J4" s="137"/>
      <c r="K4" s="137"/>
      <c r="L4" s="137"/>
      <c r="M4" s="137"/>
      <c r="N4" s="138"/>
    </row>
    <row r="5" spans="2:14" ht="15.75" customHeight="1">
      <c r="B5" s="24"/>
      <c r="C5" s="139" t="s">
        <v>93</v>
      </c>
      <c r="D5" s="19"/>
      <c r="F5" s="19"/>
      <c r="G5" s="19"/>
      <c r="H5" s="19"/>
      <c r="I5" s="19"/>
      <c r="J5" s="19"/>
      <c r="K5" s="19"/>
      <c r="L5" s="19"/>
      <c r="M5" s="19"/>
      <c r="N5" s="140"/>
    </row>
    <row r="6" spans="2:14" ht="15.75" customHeight="1">
      <c r="B6" s="24"/>
      <c r="C6" s="139"/>
      <c r="D6" s="19"/>
      <c r="E6" s="19"/>
      <c r="F6" s="19"/>
      <c r="G6" s="19"/>
      <c r="H6" s="19"/>
      <c r="I6" s="19"/>
      <c r="J6" s="19"/>
      <c r="K6" s="19"/>
      <c r="L6" s="19"/>
      <c r="M6" s="19"/>
      <c r="N6" s="140"/>
    </row>
    <row r="7" spans="2:14" ht="18" customHeight="1">
      <c r="B7" s="24"/>
      <c r="C7" s="19"/>
      <c r="D7" s="141" t="s">
        <v>103</v>
      </c>
      <c r="E7" s="142"/>
      <c r="F7" s="19"/>
      <c r="G7" s="19"/>
      <c r="H7" s="19"/>
      <c r="I7" s="19"/>
      <c r="J7" s="19"/>
      <c r="K7" s="19"/>
      <c r="L7" s="19"/>
      <c r="M7" s="19"/>
      <c r="N7" s="140"/>
    </row>
    <row r="8" spans="2:14" ht="13.5">
      <c r="B8" s="143"/>
      <c r="C8" s="19"/>
      <c r="D8" s="19"/>
      <c r="E8" s="19"/>
      <c r="F8" s="19"/>
      <c r="G8" s="19"/>
      <c r="H8" s="19"/>
      <c r="I8" s="19"/>
      <c r="J8" s="19"/>
      <c r="K8" s="19"/>
      <c r="L8" s="19"/>
      <c r="M8" s="19"/>
      <c r="N8" s="140"/>
    </row>
    <row r="9" spans="2:14" ht="18" customHeight="1">
      <c r="B9" s="24"/>
      <c r="C9" s="189" t="s">
        <v>94</v>
      </c>
      <c r="D9" s="190"/>
      <c r="E9" s="191"/>
      <c r="F9" s="192"/>
      <c r="G9" s="192"/>
      <c r="H9" s="192"/>
      <c r="I9" s="192"/>
      <c r="J9" s="192"/>
      <c r="K9" s="192"/>
      <c r="L9" s="192"/>
      <c r="M9" s="192"/>
      <c r="N9" s="140"/>
    </row>
    <row r="10" spans="2:14" ht="18.75" customHeight="1">
      <c r="B10" s="24"/>
      <c r="C10" s="141" t="s">
        <v>104</v>
      </c>
      <c r="D10" s="19"/>
      <c r="E10" s="19"/>
      <c r="F10" s="19"/>
      <c r="G10" s="19"/>
      <c r="H10" s="19"/>
      <c r="I10" s="19"/>
      <c r="J10" s="19"/>
      <c r="K10" s="19"/>
      <c r="L10" s="19"/>
      <c r="M10" s="144" t="s">
        <v>95</v>
      </c>
      <c r="N10" s="140"/>
    </row>
    <row r="11" spans="2:14" ht="18.75" customHeight="1">
      <c r="B11" s="24"/>
      <c r="C11" s="19"/>
      <c r="D11" s="141" t="s">
        <v>105</v>
      </c>
      <c r="E11" s="19"/>
      <c r="F11" s="19"/>
      <c r="G11" s="19"/>
      <c r="H11" s="19"/>
      <c r="I11" s="19"/>
      <c r="J11" s="19"/>
      <c r="K11" s="19"/>
      <c r="L11" s="19"/>
      <c r="M11" s="19"/>
      <c r="N11" s="140"/>
    </row>
    <row r="12" spans="2:14" ht="18.75" customHeight="1">
      <c r="B12" s="24"/>
      <c r="C12" s="19"/>
      <c r="D12" s="19"/>
      <c r="E12" s="141" t="s">
        <v>106</v>
      </c>
      <c r="F12" s="19"/>
      <c r="G12" s="19"/>
      <c r="H12" s="19"/>
      <c r="I12" s="19"/>
      <c r="J12" s="19"/>
      <c r="K12" s="19"/>
      <c r="L12" s="19"/>
      <c r="M12" s="19"/>
      <c r="N12" s="140"/>
    </row>
    <row r="13" spans="2:14" ht="18.75" customHeight="1">
      <c r="B13" s="145"/>
      <c r="C13" s="142"/>
      <c r="D13" s="142"/>
      <c r="E13" s="141" t="s">
        <v>96</v>
      </c>
      <c r="F13" s="19"/>
      <c r="G13" s="19"/>
      <c r="H13" s="19"/>
      <c r="I13" s="19"/>
      <c r="J13" s="19"/>
      <c r="L13" s="19" t="s">
        <v>97</v>
      </c>
      <c r="M13" s="19"/>
      <c r="N13" s="140"/>
    </row>
    <row r="14" spans="2:14" ht="18.75" customHeight="1">
      <c r="B14" s="146" t="s">
        <v>107</v>
      </c>
      <c r="C14" s="142"/>
      <c r="D14" s="142"/>
      <c r="E14" s="142"/>
      <c r="F14" s="19" t="s">
        <v>98</v>
      </c>
      <c r="G14" s="19"/>
      <c r="H14" s="19" t="s">
        <v>108</v>
      </c>
      <c r="I14" s="13" t="s">
        <v>99</v>
      </c>
      <c r="J14" s="19"/>
      <c r="K14" s="19"/>
      <c r="L14" s="19"/>
      <c r="M14" s="19" t="s">
        <v>95</v>
      </c>
      <c r="N14" s="140"/>
    </row>
    <row r="15" spans="2:14" ht="18.75" customHeight="1">
      <c r="B15" s="24"/>
      <c r="C15" s="19"/>
      <c r="D15" s="19"/>
      <c r="E15" s="141" t="s">
        <v>100</v>
      </c>
      <c r="F15" s="142"/>
      <c r="G15" s="142"/>
      <c r="H15" s="142"/>
      <c r="I15" s="19"/>
      <c r="J15" s="19"/>
      <c r="K15" s="19"/>
      <c r="L15" s="19"/>
      <c r="M15" s="19" t="s">
        <v>95</v>
      </c>
      <c r="N15" s="140"/>
    </row>
    <row r="16" spans="2:14" ht="18.75" customHeight="1">
      <c r="B16" s="24"/>
      <c r="C16" s="19"/>
      <c r="D16" s="19"/>
      <c r="E16" s="141" t="s">
        <v>109</v>
      </c>
      <c r="F16" s="142"/>
      <c r="G16" s="142"/>
      <c r="H16" s="142"/>
      <c r="I16" s="19"/>
      <c r="J16" s="19"/>
      <c r="K16" s="19"/>
      <c r="L16" s="19"/>
      <c r="M16" s="19" t="s">
        <v>95</v>
      </c>
      <c r="N16" s="140"/>
    </row>
    <row r="17" spans="2:14" ht="18.75" customHeight="1">
      <c r="B17" s="24"/>
      <c r="C17" s="19"/>
      <c r="D17" s="19"/>
      <c r="E17" s="141" t="s">
        <v>110</v>
      </c>
      <c r="F17" s="142"/>
      <c r="G17" s="142"/>
      <c r="H17" s="142"/>
      <c r="I17" s="19"/>
      <c r="J17" s="19"/>
      <c r="K17" s="19"/>
      <c r="L17" s="19"/>
      <c r="M17" s="19" t="s">
        <v>108</v>
      </c>
      <c r="N17" s="140"/>
    </row>
    <row r="18" spans="2:14" ht="18.75" customHeight="1">
      <c r="B18" s="24"/>
      <c r="C18" s="19"/>
      <c r="D18" s="141" t="s">
        <v>111</v>
      </c>
      <c r="E18" s="142"/>
      <c r="F18" s="142"/>
      <c r="G18" s="142"/>
      <c r="H18" s="19"/>
      <c r="I18" s="19"/>
      <c r="J18" s="19"/>
      <c r="K18" s="19"/>
      <c r="L18" s="19"/>
      <c r="M18" s="19"/>
      <c r="N18" s="140"/>
    </row>
    <row r="19" spans="2:14" ht="18.75" customHeight="1">
      <c r="B19" s="24"/>
      <c r="C19" s="19"/>
      <c r="D19" s="19"/>
      <c r="E19" s="141" t="s">
        <v>112</v>
      </c>
      <c r="F19" s="142"/>
      <c r="G19" s="142"/>
      <c r="H19" s="142"/>
      <c r="I19" s="19"/>
      <c r="J19" s="19"/>
      <c r="K19" s="19"/>
      <c r="L19" s="19"/>
      <c r="M19" s="19"/>
      <c r="N19" s="140"/>
    </row>
    <row r="20" spans="2:14" ht="18.75" customHeight="1">
      <c r="B20" s="24"/>
      <c r="C20" s="19"/>
      <c r="D20" s="19"/>
      <c r="E20" s="141" t="s">
        <v>113</v>
      </c>
      <c r="F20" s="142"/>
      <c r="G20" s="142"/>
      <c r="H20" s="142"/>
      <c r="I20" s="19"/>
      <c r="J20" s="19"/>
      <c r="K20" s="19"/>
      <c r="L20" s="19"/>
      <c r="M20" s="19" t="s">
        <v>108</v>
      </c>
      <c r="N20" s="140"/>
    </row>
    <row r="21" spans="2:14" ht="18.75" customHeight="1">
      <c r="B21" s="24"/>
      <c r="C21" s="19"/>
      <c r="D21" s="19"/>
      <c r="E21" s="141" t="s">
        <v>114</v>
      </c>
      <c r="F21" s="142"/>
      <c r="G21" s="142"/>
      <c r="H21" s="142"/>
      <c r="I21" s="19"/>
      <c r="J21" s="19"/>
      <c r="K21" s="19"/>
      <c r="L21" s="19"/>
      <c r="M21" s="19" t="s">
        <v>95</v>
      </c>
      <c r="N21" s="140"/>
    </row>
    <row r="22" spans="2:14" ht="18.75" customHeight="1">
      <c r="B22" s="24"/>
      <c r="C22" s="19"/>
      <c r="D22" s="19"/>
      <c r="E22" s="141" t="s">
        <v>115</v>
      </c>
      <c r="F22" s="142"/>
      <c r="G22" s="142"/>
      <c r="H22" s="142"/>
      <c r="I22" s="19"/>
      <c r="J22" s="19"/>
      <c r="K22" s="19"/>
      <c r="L22" s="19"/>
      <c r="M22" s="19" t="s">
        <v>108</v>
      </c>
      <c r="N22" s="140"/>
    </row>
    <row r="23" spans="2:14" ht="18.75" customHeight="1">
      <c r="B23" s="24"/>
      <c r="C23" s="141" t="s">
        <v>116</v>
      </c>
      <c r="D23" s="142"/>
      <c r="E23" s="142"/>
      <c r="F23" s="142"/>
      <c r="G23" s="19"/>
      <c r="H23" s="19"/>
      <c r="I23" s="19"/>
      <c r="J23" s="19"/>
      <c r="K23" s="19"/>
      <c r="L23" s="19"/>
      <c r="M23" s="19"/>
      <c r="N23" s="140"/>
    </row>
    <row r="24" spans="2:14" ht="18.75" customHeight="1">
      <c r="B24" s="24"/>
      <c r="C24" s="19"/>
      <c r="D24" s="141" t="s">
        <v>117</v>
      </c>
      <c r="E24" s="142"/>
      <c r="F24" s="142"/>
      <c r="G24" s="142"/>
      <c r="H24" s="19"/>
      <c r="I24" s="19"/>
      <c r="J24" s="19"/>
      <c r="K24" s="19"/>
      <c r="L24" s="19"/>
      <c r="M24" s="19" t="s">
        <v>95</v>
      </c>
      <c r="N24" s="140"/>
    </row>
    <row r="25" spans="2:14" ht="18.75" customHeight="1">
      <c r="B25" s="24"/>
      <c r="C25" s="141" t="s">
        <v>118</v>
      </c>
      <c r="D25" s="142"/>
      <c r="E25" s="142"/>
      <c r="F25" s="142"/>
      <c r="G25" s="19"/>
      <c r="H25" s="19"/>
      <c r="I25" s="19"/>
      <c r="J25" s="19"/>
      <c r="K25" s="19"/>
      <c r="L25" s="19"/>
      <c r="M25" s="19" t="s">
        <v>108</v>
      </c>
      <c r="N25" s="140"/>
    </row>
    <row r="26" spans="2:14" ht="18.75" customHeight="1">
      <c r="B26" s="24"/>
      <c r="C26" s="19"/>
      <c r="D26" s="141" t="s">
        <v>101</v>
      </c>
      <c r="E26" s="142"/>
      <c r="F26" s="142"/>
      <c r="G26" s="142"/>
      <c r="H26" s="19"/>
      <c r="I26" s="19"/>
      <c r="J26" s="19"/>
      <c r="K26" s="19"/>
      <c r="L26" s="19"/>
      <c r="M26" s="19"/>
      <c r="N26" s="140"/>
    </row>
    <row r="27" spans="2:14" ht="14.25" thickBot="1">
      <c r="B27" s="147"/>
      <c r="C27" s="148"/>
      <c r="D27" s="148"/>
      <c r="E27" s="148"/>
      <c r="F27" s="148"/>
      <c r="G27" s="148"/>
      <c r="H27" s="148"/>
      <c r="I27" s="148"/>
      <c r="J27" s="148"/>
      <c r="K27" s="148"/>
      <c r="L27" s="148"/>
      <c r="M27" s="148"/>
      <c r="N27" s="149"/>
    </row>
    <row r="28" ht="13.5">
      <c r="B28" s="150"/>
    </row>
    <row r="29" spans="3:6" ht="13.5">
      <c r="C29" s="151" t="s">
        <v>119</v>
      </c>
      <c r="D29" s="9"/>
      <c r="E29" s="9"/>
      <c r="F29" s="9"/>
    </row>
    <row r="30" spans="2:5" ht="13.5">
      <c r="B30" s="151"/>
      <c r="C30" s="9"/>
      <c r="D30" s="9"/>
      <c r="E30" s="9"/>
    </row>
    <row r="31" spans="2:5" ht="13.5">
      <c r="B31" s="152" t="s">
        <v>120</v>
      </c>
      <c r="C31" s="9"/>
      <c r="D31" s="9"/>
      <c r="E31" s="9"/>
    </row>
    <row r="32" spans="2:5" ht="13.5">
      <c r="B32" s="151"/>
      <c r="C32" s="9"/>
      <c r="D32" s="9"/>
      <c r="E32" s="9"/>
    </row>
    <row r="33" spans="3:6" ht="15.75" customHeight="1">
      <c r="C33" s="151" t="s">
        <v>121</v>
      </c>
      <c r="D33" s="9"/>
      <c r="E33" s="9"/>
      <c r="F33" s="9"/>
    </row>
    <row r="34" spans="4:14" ht="15.75" customHeight="1">
      <c r="D34" s="151" t="s">
        <v>122</v>
      </c>
      <c r="E34" s="9"/>
      <c r="F34" s="188" t="s">
        <v>123</v>
      </c>
      <c r="G34" s="188"/>
      <c r="H34" s="188"/>
      <c r="I34" s="188"/>
      <c r="J34" s="188"/>
      <c r="K34" s="188"/>
      <c r="L34" s="188"/>
      <c r="M34" s="188"/>
      <c r="N34" s="188"/>
    </row>
    <row r="35" spans="4:14" ht="15.75" customHeight="1">
      <c r="D35" s="151"/>
      <c r="E35" s="9"/>
      <c r="F35" s="188"/>
      <c r="G35" s="188"/>
      <c r="H35" s="188"/>
      <c r="I35" s="188"/>
      <c r="J35" s="188"/>
      <c r="K35" s="188"/>
      <c r="L35" s="188"/>
      <c r="M35" s="188"/>
      <c r="N35" s="188"/>
    </row>
    <row r="36" spans="4:14" ht="15.75" customHeight="1">
      <c r="D36" s="151" t="s">
        <v>124</v>
      </c>
      <c r="E36" s="9"/>
      <c r="F36" s="188" t="s">
        <v>125</v>
      </c>
      <c r="G36" s="188"/>
      <c r="H36" s="188"/>
      <c r="I36" s="188"/>
      <c r="J36" s="188"/>
      <c r="K36" s="188"/>
      <c r="L36" s="188"/>
      <c r="M36" s="188"/>
      <c r="N36" s="188"/>
    </row>
    <row r="37" spans="4:14" ht="15.75" customHeight="1">
      <c r="D37" s="151"/>
      <c r="E37" s="9"/>
      <c r="F37" s="188"/>
      <c r="G37" s="188"/>
      <c r="H37" s="188"/>
      <c r="I37" s="188"/>
      <c r="J37" s="188"/>
      <c r="K37" s="188"/>
      <c r="L37" s="188"/>
      <c r="M37" s="188"/>
      <c r="N37" s="188"/>
    </row>
    <row r="38" spans="3:6" ht="15.75" customHeight="1">
      <c r="C38" s="151" t="s">
        <v>102</v>
      </c>
      <c r="D38" s="9"/>
      <c r="E38" s="9"/>
      <c r="F38" s="9"/>
    </row>
    <row r="39" spans="4:14" ht="15.75" customHeight="1">
      <c r="D39" s="151" t="s">
        <v>126</v>
      </c>
      <c r="E39" s="9"/>
      <c r="F39" s="187" t="s">
        <v>127</v>
      </c>
      <c r="G39" s="187"/>
      <c r="H39" s="187"/>
      <c r="I39" s="187"/>
      <c r="J39" s="187"/>
      <c r="K39" s="187"/>
      <c r="L39" s="187"/>
      <c r="M39" s="187"/>
      <c r="N39" s="187"/>
    </row>
    <row r="40" spans="4:14" ht="15.75" customHeight="1">
      <c r="D40" s="151"/>
      <c r="E40" s="9"/>
      <c r="F40" s="187"/>
      <c r="G40" s="187"/>
      <c r="H40" s="187"/>
      <c r="I40" s="187"/>
      <c r="J40" s="187"/>
      <c r="K40" s="187"/>
      <c r="L40" s="187"/>
      <c r="M40" s="187"/>
      <c r="N40" s="187"/>
    </row>
    <row r="41" spans="4:7" ht="15.75" customHeight="1">
      <c r="D41" s="151" t="s">
        <v>128</v>
      </c>
      <c r="E41" s="9"/>
      <c r="F41" s="9" t="s">
        <v>129</v>
      </c>
      <c r="G41" s="9"/>
    </row>
    <row r="42" spans="3:6" ht="15.75" customHeight="1">
      <c r="C42" s="151" t="s">
        <v>130</v>
      </c>
      <c r="D42" s="9"/>
      <c r="E42" s="9"/>
      <c r="F42" s="9"/>
    </row>
    <row r="43" spans="4:7" ht="15.75" customHeight="1">
      <c r="D43" s="151" t="s">
        <v>131</v>
      </c>
      <c r="E43" s="9"/>
      <c r="F43" s="9"/>
      <c r="G43" s="9"/>
    </row>
    <row r="44" spans="4:7" ht="15.75" customHeight="1">
      <c r="D44" s="151" t="s">
        <v>132</v>
      </c>
      <c r="E44" s="9"/>
      <c r="F44" s="9"/>
      <c r="G44" s="9"/>
    </row>
    <row r="45" spans="4:7" ht="15.75" customHeight="1">
      <c r="D45" s="151" t="s">
        <v>133</v>
      </c>
      <c r="E45" s="9"/>
      <c r="F45" s="9"/>
      <c r="G45" s="9"/>
    </row>
    <row r="46" spans="2:5" ht="13.5">
      <c r="B46" s="9"/>
      <c r="C46" s="9"/>
      <c r="D46" s="9"/>
      <c r="E46" s="9"/>
    </row>
  </sheetData>
  <sheetProtection/>
  <mergeCells count="4">
    <mergeCell ref="F39:N40"/>
    <mergeCell ref="F34:N35"/>
    <mergeCell ref="F36:N37"/>
    <mergeCell ref="C9:M9"/>
  </mergeCells>
  <printOptions horizontalCentered="1" verticalCentered="1"/>
  <pageMargins left="0.7086614173228347" right="0.7086614173228347" top="0.7480314960629921" bottom="0.7480314960629921"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D34"/>
  <sheetViews>
    <sheetView zoomScalePageLayoutView="0" workbookViewId="0" topLeftCell="A1">
      <selection activeCell="D20" sqref="D20"/>
    </sheetView>
  </sheetViews>
  <sheetFormatPr defaultColWidth="9.00390625" defaultRowHeight="13.5"/>
  <cols>
    <col min="1" max="1" width="2.125" style="9" customWidth="1"/>
    <col min="2" max="2" width="17.375" style="9" customWidth="1"/>
    <col min="3" max="3" width="10.625" style="9" customWidth="1"/>
    <col min="4" max="4" width="47.875" style="9" customWidth="1"/>
    <col min="5" max="5" width="1.875" style="9" customWidth="1"/>
    <col min="6" max="16384" width="9.00390625" style="9" customWidth="1"/>
  </cols>
  <sheetData>
    <row r="1" ht="9" customHeight="1"/>
    <row r="2" spans="2:3" ht="14.25">
      <c r="B2" s="5" t="s">
        <v>135</v>
      </c>
      <c r="C2" s="5"/>
    </row>
    <row r="3" spans="2:3" ht="14.25">
      <c r="B3" s="5"/>
      <c r="C3" s="5"/>
    </row>
    <row r="4" spans="2:4" ht="21" customHeight="1">
      <c r="B4" s="197" t="s">
        <v>52</v>
      </c>
      <c r="C4" s="198"/>
      <c r="D4" s="198"/>
    </row>
    <row r="5" spans="2:3" ht="19.5" customHeight="1">
      <c r="B5" s="30" t="s">
        <v>44</v>
      </c>
      <c r="C5" s="9" t="s">
        <v>45</v>
      </c>
    </row>
    <row r="6" spans="2:3" ht="19.5" customHeight="1">
      <c r="B6" s="30"/>
      <c r="C6" s="9" t="s">
        <v>46</v>
      </c>
    </row>
    <row r="7" ht="13.5">
      <c r="B7" s="30"/>
    </row>
    <row r="8" spans="2:3" ht="19.5" customHeight="1">
      <c r="B8" s="32" t="s">
        <v>48</v>
      </c>
      <c r="C8" s="32"/>
    </row>
    <row r="9" spans="2:3" ht="14.25" thickBot="1">
      <c r="B9" s="32"/>
      <c r="C9" s="32"/>
    </row>
    <row r="10" spans="2:4" ht="19.5" customHeight="1" thickBot="1" thickTop="1">
      <c r="B10" s="201" t="s">
        <v>28</v>
      </c>
      <c r="C10" s="202"/>
      <c r="D10" s="31" t="s">
        <v>29</v>
      </c>
    </row>
    <row r="11" spans="2:4" ht="18" customHeight="1">
      <c r="B11" s="193" t="s">
        <v>30</v>
      </c>
      <c r="C11" s="194"/>
      <c r="D11" s="33"/>
    </row>
    <row r="12" spans="2:4" ht="53.25" customHeight="1">
      <c r="B12" s="44"/>
      <c r="C12" s="45"/>
      <c r="D12" s="42" t="s">
        <v>145</v>
      </c>
    </row>
    <row r="13" spans="2:4" ht="18" customHeight="1">
      <c r="B13" s="44"/>
      <c r="C13" s="45"/>
      <c r="D13" s="42" t="s">
        <v>40</v>
      </c>
    </row>
    <row r="14" spans="2:4" ht="66.75" customHeight="1">
      <c r="B14" s="44"/>
      <c r="C14" s="45"/>
      <c r="D14" s="42" t="s">
        <v>41</v>
      </c>
    </row>
    <row r="15" spans="2:4" ht="18" customHeight="1">
      <c r="B15" s="44"/>
      <c r="C15" s="45"/>
      <c r="D15" s="42" t="s">
        <v>143</v>
      </c>
    </row>
    <row r="16" spans="2:4" ht="18" customHeight="1">
      <c r="B16" s="44"/>
      <c r="C16" s="45"/>
      <c r="D16" s="42" t="s">
        <v>42</v>
      </c>
    </row>
    <row r="17" spans="2:4" ht="18" customHeight="1">
      <c r="B17" s="44"/>
      <c r="C17" s="45"/>
      <c r="D17" s="42" t="s">
        <v>43</v>
      </c>
    </row>
    <row r="18" spans="2:4" ht="18" customHeight="1" thickBot="1">
      <c r="B18" s="37"/>
      <c r="C18" s="46"/>
      <c r="D18" s="35"/>
    </row>
    <row r="19" spans="2:4" ht="19.5" customHeight="1" thickBot="1">
      <c r="B19" s="199" t="s">
        <v>31</v>
      </c>
      <c r="C19" s="200"/>
      <c r="D19" s="36" t="s">
        <v>146</v>
      </c>
    </row>
    <row r="20" spans="2:4" ht="18" customHeight="1">
      <c r="B20" s="193" t="s">
        <v>32</v>
      </c>
      <c r="C20" s="194"/>
      <c r="D20" s="42" t="s">
        <v>139</v>
      </c>
    </row>
    <row r="21" spans="2:4" ht="18" customHeight="1">
      <c r="B21" s="43"/>
      <c r="C21" s="39"/>
      <c r="D21" s="42" t="s">
        <v>140</v>
      </c>
    </row>
    <row r="22" spans="2:4" ht="18.75" customHeight="1">
      <c r="B22" s="43"/>
      <c r="C22" s="39"/>
      <c r="D22" s="42" t="s">
        <v>49</v>
      </c>
    </row>
    <row r="23" spans="2:4" ht="18.75" customHeight="1">
      <c r="B23" s="43"/>
      <c r="C23" s="39"/>
      <c r="D23" s="42" t="s">
        <v>141</v>
      </c>
    </row>
    <row r="24" spans="2:4" ht="18.75" customHeight="1">
      <c r="B24" s="43"/>
      <c r="C24" s="39"/>
      <c r="D24" s="42" t="s">
        <v>142</v>
      </c>
    </row>
    <row r="25" spans="2:4" ht="18.75" customHeight="1" thickBot="1">
      <c r="B25" s="43"/>
      <c r="C25" s="39"/>
      <c r="D25" s="42"/>
    </row>
    <row r="26" spans="2:4" ht="18.75" customHeight="1">
      <c r="B26" s="193" t="s">
        <v>47</v>
      </c>
      <c r="C26" s="194"/>
      <c r="D26" s="153" t="s">
        <v>33</v>
      </c>
    </row>
    <row r="27" spans="2:4" ht="18.75" customHeight="1">
      <c r="B27" s="195"/>
      <c r="C27" s="196"/>
      <c r="D27" s="42" t="s">
        <v>51</v>
      </c>
    </row>
    <row r="28" spans="2:4" ht="18.75" customHeight="1">
      <c r="B28" s="47"/>
      <c r="C28" s="45"/>
      <c r="D28" s="34" t="s">
        <v>50</v>
      </c>
    </row>
    <row r="29" spans="2:4" ht="18.75" customHeight="1">
      <c r="B29" s="38"/>
      <c r="C29" s="39"/>
      <c r="D29" s="42" t="s">
        <v>34</v>
      </c>
    </row>
    <row r="30" spans="2:4" ht="18.75" customHeight="1">
      <c r="B30" s="38"/>
      <c r="C30" s="39"/>
      <c r="D30" s="42" t="s">
        <v>92</v>
      </c>
    </row>
    <row r="31" spans="2:4" ht="18.75" customHeight="1">
      <c r="B31" s="38"/>
      <c r="C31" s="39"/>
      <c r="D31" s="42" t="s">
        <v>137</v>
      </c>
    </row>
    <row r="32" spans="2:4" ht="18.75" customHeight="1" thickBot="1">
      <c r="B32" s="40"/>
      <c r="C32" s="41"/>
      <c r="D32" s="48" t="s">
        <v>138</v>
      </c>
    </row>
    <row r="33" spans="2:3" ht="14.25" thickTop="1">
      <c r="B33" s="32"/>
      <c r="C33" s="32"/>
    </row>
    <row r="34" spans="2:3" ht="13.5">
      <c r="B34" s="32" t="s">
        <v>35</v>
      </c>
      <c r="C34" s="32"/>
    </row>
  </sheetData>
  <sheetProtection/>
  <mergeCells count="6">
    <mergeCell ref="B20:C20"/>
    <mergeCell ref="B26:C27"/>
    <mergeCell ref="B4:D4"/>
    <mergeCell ref="B19:C19"/>
    <mergeCell ref="B10:C10"/>
    <mergeCell ref="B11:C11"/>
  </mergeCells>
  <printOptions horizontalCentered="1" verticalCentered="1"/>
  <pageMargins left="0.5118110236220472" right="0.5118110236220472" top="0.5511811023622047" bottom="0.5511811023622047" header="0.31496062992125984" footer="0.31496062992125984"/>
  <pageSetup blackAndWhite="1" horizontalDpi="300" verticalDpi="300" orientation="portrait" paperSize="9" scale="115" r:id="rId2"/>
  <drawing r:id="rId1"/>
</worksheet>
</file>

<file path=xl/worksheets/sheet4.xml><?xml version="1.0" encoding="utf-8"?>
<worksheet xmlns="http://schemas.openxmlformats.org/spreadsheetml/2006/main" xmlns:r="http://schemas.openxmlformats.org/officeDocument/2006/relationships">
  <dimension ref="B2:O42"/>
  <sheetViews>
    <sheetView zoomScalePageLayoutView="0" workbookViewId="0" topLeftCell="A1">
      <selection activeCell="B11" sqref="B11"/>
    </sheetView>
  </sheetViews>
  <sheetFormatPr defaultColWidth="9.00390625" defaultRowHeight="13.5"/>
  <cols>
    <col min="1" max="1" width="1.625" style="50" customWidth="1"/>
    <col min="2" max="2" width="2.125" style="50" customWidth="1"/>
    <col min="3" max="3" width="21.125" style="50" customWidth="1"/>
    <col min="4" max="4" width="9.875" style="50" customWidth="1"/>
    <col min="5" max="5" width="1.875" style="50" customWidth="1"/>
    <col min="6" max="6" width="2.125" style="50" customWidth="1"/>
    <col min="7" max="7" width="6.375" style="50" customWidth="1"/>
    <col min="8" max="8" width="7.625" style="50" customWidth="1"/>
    <col min="9" max="9" width="3.375" style="50" customWidth="1"/>
    <col min="10" max="10" width="4.375" style="50" customWidth="1"/>
    <col min="11" max="11" width="3.375" style="50" customWidth="1"/>
    <col min="12" max="12" width="4.375" style="50" customWidth="1"/>
    <col min="13" max="13" width="8.625" style="50" customWidth="1"/>
    <col min="14" max="14" width="2.375" style="50" customWidth="1"/>
    <col min="15" max="16" width="1.625" style="50" customWidth="1"/>
    <col min="17" max="16384" width="9.00390625" style="50" customWidth="1"/>
  </cols>
  <sheetData>
    <row r="1" ht="10.5" customHeight="1"/>
    <row r="2" ht="14.25">
      <c r="B2" s="51" t="s">
        <v>136</v>
      </c>
    </row>
    <row r="3" spans="2:3" ht="14.25">
      <c r="B3" s="51"/>
      <c r="C3"/>
    </row>
    <row r="4" ht="14.25">
      <c r="B4" s="51"/>
    </row>
    <row r="5" ht="14.25">
      <c r="B5" s="51"/>
    </row>
    <row r="6" ht="14.25">
      <c r="B6" s="51"/>
    </row>
    <row r="7" ht="14.25">
      <c r="B7" s="51"/>
    </row>
    <row r="8" ht="14.25">
      <c r="B8" s="51"/>
    </row>
    <row r="9" spans="2:14" ht="20.25" customHeight="1">
      <c r="B9" s="184" t="s">
        <v>53</v>
      </c>
      <c r="C9" s="212"/>
      <c r="D9" s="212"/>
      <c r="E9" s="212"/>
      <c r="F9" s="212"/>
      <c r="G9" s="212"/>
      <c r="H9" s="212"/>
      <c r="I9" s="212"/>
      <c r="J9" s="212"/>
      <c r="K9" s="212"/>
      <c r="L9" s="212"/>
      <c r="M9" s="52"/>
      <c r="N9" s="52"/>
    </row>
    <row r="10" spans="2:14" ht="16.5" customHeight="1">
      <c r="B10" s="213" t="s">
        <v>147</v>
      </c>
      <c r="C10" s="212"/>
      <c r="D10" s="212"/>
      <c r="E10" s="212"/>
      <c r="F10" s="212"/>
      <c r="G10" s="212"/>
      <c r="H10" s="212"/>
      <c r="I10" s="212"/>
      <c r="J10" s="212"/>
      <c r="K10" s="212"/>
      <c r="L10" s="212"/>
      <c r="M10" s="52"/>
      <c r="N10" s="52"/>
    </row>
    <row r="11" spans="2:14" ht="16.5" customHeight="1" thickBot="1">
      <c r="B11" s="53"/>
      <c r="N11" s="135" t="s">
        <v>54</v>
      </c>
    </row>
    <row r="12" spans="2:15" ht="16.5" customHeight="1" thickBot="1" thickTop="1">
      <c r="B12" s="214" t="s">
        <v>36</v>
      </c>
      <c r="C12" s="215"/>
      <c r="D12" s="54" t="s">
        <v>37</v>
      </c>
      <c r="E12" s="55"/>
      <c r="F12" s="216" t="s">
        <v>38</v>
      </c>
      <c r="G12" s="216"/>
      <c r="H12" s="216"/>
      <c r="I12" s="216"/>
      <c r="J12" s="216"/>
      <c r="K12" s="216"/>
      <c r="L12" s="216"/>
      <c r="M12" s="56"/>
      <c r="N12" s="56"/>
      <c r="O12" s="57"/>
    </row>
    <row r="13" spans="2:15" ht="16.5" customHeight="1" thickTop="1">
      <c r="B13" s="218" t="s">
        <v>88</v>
      </c>
      <c r="C13" s="219"/>
      <c r="D13" s="58">
        <f>SUM(D14)</f>
        <v>6760000</v>
      </c>
      <c r="E13" s="59"/>
      <c r="F13" s="220" t="s">
        <v>56</v>
      </c>
      <c r="G13" s="220"/>
      <c r="H13" s="220"/>
      <c r="I13" s="220"/>
      <c r="J13" s="220"/>
      <c r="K13" s="220"/>
      <c r="L13" s="220"/>
      <c r="M13" s="60"/>
      <c r="N13" s="60"/>
      <c r="O13" s="57"/>
    </row>
    <row r="14" spans="2:15" ht="16.5" customHeight="1">
      <c r="B14" s="205" t="s">
        <v>144</v>
      </c>
      <c r="C14" s="206"/>
      <c r="D14" s="61">
        <f>SUM(D16:D22)</f>
        <v>6760000</v>
      </c>
      <c r="E14" s="62"/>
      <c r="F14" s="203" t="s">
        <v>55</v>
      </c>
      <c r="G14" s="203"/>
      <c r="H14" s="203"/>
      <c r="I14" s="204"/>
      <c r="J14" s="204"/>
      <c r="K14" s="204"/>
      <c r="L14" s="203"/>
      <c r="M14" s="63"/>
      <c r="N14" s="64"/>
      <c r="O14" s="65"/>
    </row>
    <row r="15" spans="2:15" ht="16.5" customHeight="1" thickBot="1">
      <c r="B15" s="66"/>
      <c r="C15" s="49" t="s">
        <v>81</v>
      </c>
      <c r="D15" s="67"/>
      <c r="E15" s="62"/>
      <c r="F15" s="116" t="s">
        <v>72</v>
      </c>
      <c r="G15" s="117">
        <v>16000</v>
      </c>
      <c r="H15" s="68" t="s">
        <v>71</v>
      </c>
      <c r="I15" s="118">
        <v>2</v>
      </c>
      <c r="J15" s="113" t="s">
        <v>70</v>
      </c>
      <c r="K15" s="111">
        <v>40</v>
      </c>
      <c r="L15" s="68" t="s">
        <v>62</v>
      </c>
      <c r="M15" s="69">
        <f>G15*I15*K15</f>
        <v>1280000</v>
      </c>
      <c r="N15" s="70" t="s">
        <v>59</v>
      </c>
      <c r="O15" s="65"/>
    </row>
    <row r="16" spans="2:15" ht="16.5" customHeight="1">
      <c r="B16" s="71"/>
      <c r="C16" s="72" t="s">
        <v>80</v>
      </c>
      <c r="D16" s="73">
        <f>SUM(M15,M16)</f>
        <v>2560000</v>
      </c>
      <c r="E16" s="62"/>
      <c r="F16" s="116" t="s">
        <v>72</v>
      </c>
      <c r="G16" s="120">
        <v>16000</v>
      </c>
      <c r="H16" s="68" t="s">
        <v>73</v>
      </c>
      <c r="I16" s="107">
        <v>4</v>
      </c>
      <c r="J16" s="114" t="s">
        <v>70</v>
      </c>
      <c r="K16" s="108">
        <v>20</v>
      </c>
      <c r="L16" s="74" t="s">
        <v>62</v>
      </c>
      <c r="M16" s="69">
        <f>G16*I16*K16</f>
        <v>1280000</v>
      </c>
      <c r="N16" s="70" t="s">
        <v>59</v>
      </c>
      <c r="O16" s="65"/>
    </row>
    <row r="17" spans="2:15" ht="16.5" customHeight="1">
      <c r="B17" s="75"/>
      <c r="C17" s="76" t="s">
        <v>67</v>
      </c>
      <c r="D17" s="77">
        <f>SUM(M18,M19)</f>
        <v>3120000</v>
      </c>
      <c r="E17" s="62"/>
      <c r="F17" s="203" t="s">
        <v>57</v>
      </c>
      <c r="G17" s="203"/>
      <c r="H17" s="203"/>
      <c r="I17" s="204"/>
      <c r="J17" s="204"/>
      <c r="K17" s="204"/>
      <c r="L17" s="203"/>
      <c r="M17" s="63"/>
      <c r="N17" s="64"/>
      <c r="O17" s="65"/>
    </row>
    <row r="18" spans="2:15" ht="16.5" customHeight="1">
      <c r="B18" s="75"/>
      <c r="C18" s="72" t="s">
        <v>60</v>
      </c>
      <c r="D18" s="77">
        <f>M21</f>
        <v>1080000</v>
      </c>
      <c r="E18" s="62"/>
      <c r="F18" s="116" t="s">
        <v>72</v>
      </c>
      <c r="G18" s="117">
        <v>13000</v>
      </c>
      <c r="H18" s="68" t="s">
        <v>73</v>
      </c>
      <c r="I18" s="109">
        <v>2</v>
      </c>
      <c r="J18" s="114" t="s">
        <v>70</v>
      </c>
      <c r="K18" s="108">
        <v>40</v>
      </c>
      <c r="L18" s="74" t="s">
        <v>62</v>
      </c>
      <c r="M18" s="69">
        <f>G18*I18*K18</f>
        <v>1040000</v>
      </c>
      <c r="N18" s="79" t="s">
        <v>59</v>
      </c>
      <c r="O18" s="65"/>
    </row>
    <row r="19" spans="2:15" ht="17.25" customHeight="1">
      <c r="B19" s="75"/>
      <c r="C19" s="72"/>
      <c r="D19" s="77"/>
      <c r="E19" s="62"/>
      <c r="F19" s="116" t="s">
        <v>72</v>
      </c>
      <c r="G19" s="117">
        <v>13000</v>
      </c>
      <c r="H19" s="68" t="s">
        <v>74</v>
      </c>
      <c r="I19" s="110">
        <v>8</v>
      </c>
      <c r="J19" s="115" t="s">
        <v>70</v>
      </c>
      <c r="K19" s="111">
        <v>20</v>
      </c>
      <c r="L19" s="68" t="s">
        <v>62</v>
      </c>
      <c r="M19" s="69">
        <f>G19*I19*K19</f>
        <v>2080000</v>
      </c>
      <c r="N19" s="79" t="s">
        <v>59</v>
      </c>
      <c r="O19" s="65"/>
    </row>
    <row r="20" spans="2:15" ht="17.25" customHeight="1">
      <c r="B20" s="75"/>
      <c r="C20" s="72"/>
      <c r="D20" s="77"/>
      <c r="E20" s="62"/>
      <c r="F20" s="203" t="s">
        <v>58</v>
      </c>
      <c r="G20" s="203"/>
      <c r="H20" s="203"/>
      <c r="I20" s="204"/>
      <c r="J20" s="204"/>
      <c r="K20" s="204"/>
      <c r="L20" s="203"/>
      <c r="M20" s="63"/>
      <c r="N20" s="64"/>
      <c r="O20" s="65"/>
    </row>
    <row r="21" spans="2:15" ht="17.25" customHeight="1">
      <c r="B21" s="75"/>
      <c r="C21" s="80"/>
      <c r="D21" s="81"/>
      <c r="E21" s="62"/>
      <c r="F21" s="116" t="s">
        <v>72</v>
      </c>
      <c r="G21" s="117">
        <v>1500</v>
      </c>
      <c r="H21" s="68" t="s">
        <v>75</v>
      </c>
      <c r="I21" s="112">
        <v>12</v>
      </c>
      <c r="J21" s="115" t="s">
        <v>69</v>
      </c>
      <c r="K21" s="112">
        <v>60</v>
      </c>
      <c r="L21" s="68" t="s">
        <v>63</v>
      </c>
      <c r="M21" s="69">
        <f>G21*I21*K21</f>
        <v>1080000</v>
      </c>
      <c r="N21" s="79" t="s">
        <v>59</v>
      </c>
      <c r="O21" s="65"/>
    </row>
    <row r="22" spans="2:15" ht="17.25" customHeight="1" thickBot="1">
      <c r="B22" s="75"/>
      <c r="C22" s="82"/>
      <c r="D22" s="81"/>
      <c r="E22" s="83"/>
      <c r="F22" s="209" t="s">
        <v>64</v>
      </c>
      <c r="G22" s="209"/>
      <c r="H22" s="209"/>
      <c r="I22" s="210"/>
      <c r="J22" s="210"/>
      <c r="K22" s="210"/>
      <c r="L22" s="209"/>
      <c r="M22" s="78">
        <f>SUM(M15:M21)</f>
        <v>6760000</v>
      </c>
      <c r="N22" s="84" t="s">
        <v>59</v>
      </c>
      <c r="O22" s="65"/>
    </row>
    <row r="23" spans="2:15" ht="17.25" customHeight="1" thickBot="1">
      <c r="B23" s="207" t="s">
        <v>89</v>
      </c>
      <c r="C23" s="208"/>
      <c r="D23" s="86">
        <f>SUM(D24:D33)</f>
        <v>6744000</v>
      </c>
      <c r="E23" s="87"/>
      <c r="F23" s="211" t="s">
        <v>39</v>
      </c>
      <c r="G23" s="211"/>
      <c r="H23" s="211"/>
      <c r="I23" s="211"/>
      <c r="J23" s="211"/>
      <c r="K23" s="211"/>
      <c r="L23" s="211"/>
      <c r="M23" s="88"/>
      <c r="N23" s="88"/>
      <c r="O23" s="89"/>
    </row>
    <row r="24" spans="2:15" ht="17.25" customHeight="1">
      <c r="B24" s="71"/>
      <c r="C24" s="72" t="s">
        <v>82</v>
      </c>
      <c r="D24" s="73">
        <f>M28</f>
        <v>3840000</v>
      </c>
      <c r="E24" s="83"/>
      <c r="F24" s="203" t="s">
        <v>65</v>
      </c>
      <c r="G24" s="203"/>
      <c r="H24" s="203"/>
      <c r="I24" s="204"/>
      <c r="J24" s="204"/>
      <c r="K24" s="204"/>
      <c r="L24" s="203"/>
      <c r="M24" s="85">
        <v>240000</v>
      </c>
      <c r="N24" s="64" t="s">
        <v>59</v>
      </c>
      <c r="O24" s="65"/>
    </row>
    <row r="25" spans="2:15" ht="17.25" customHeight="1">
      <c r="B25" s="75"/>
      <c r="C25" s="80"/>
      <c r="D25" s="90"/>
      <c r="E25" s="83"/>
      <c r="F25" s="203" t="s">
        <v>61</v>
      </c>
      <c r="G25" s="203"/>
      <c r="H25" s="203"/>
      <c r="I25" s="204"/>
      <c r="J25" s="204"/>
      <c r="K25" s="204"/>
      <c r="L25" s="203"/>
      <c r="M25" s="85"/>
      <c r="N25" s="64"/>
      <c r="O25" s="65"/>
    </row>
    <row r="26" spans="2:15" ht="17.25" customHeight="1">
      <c r="B26" s="75"/>
      <c r="C26" s="80"/>
      <c r="D26" s="90"/>
      <c r="E26" s="83"/>
      <c r="F26" s="106" t="s">
        <v>68</v>
      </c>
      <c r="G26" s="106"/>
      <c r="H26" s="106"/>
      <c r="I26" s="105"/>
      <c r="J26" s="105"/>
      <c r="K26" s="105"/>
      <c r="L26" s="64"/>
      <c r="M26" s="85"/>
      <c r="N26" s="64"/>
      <c r="O26" s="65"/>
    </row>
    <row r="27" spans="2:15" ht="17.25" customHeight="1">
      <c r="B27" s="75"/>
      <c r="C27" s="80"/>
      <c r="D27" s="90"/>
      <c r="E27" s="83"/>
      <c r="F27" s="203" t="s">
        <v>66</v>
      </c>
      <c r="G27" s="203"/>
      <c r="H27" s="203"/>
      <c r="I27" s="204"/>
      <c r="J27" s="204"/>
      <c r="K27" s="204"/>
      <c r="L27" s="203"/>
      <c r="M27" s="85">
        <v>80000</v>
      </c>
      <c r="N27" s="64" t="s">
        <v>59</v>
      </c>
      <c r="O27" s="65"/>
    </row>
    <row r="28" spans="2:15" ht="17.25" customHeight="1">
      <c r="B28" s="75"/>
      <c r="C28" s="80"/>
      <c r="D28" s="90"/>
      <c r="E28" s="83"/>
      <c r="F28" s="119"/>
      <c r="G28" s="119"/>
      <c r="H28" s="119"/>
      <c r="I28" s="119" t="s">
        <v>77</v>
      </c>
      <c r="J28" s="124">
        <v>12</v>
      </c>
      <c r="K28" s="226" t="s">
        <v>76</v>
      </c>
      <c r="L28" s="227"/>
      <c r="M28" s="85">
        <f>SUM(M24,,M27)*12</f>
        <v>3840000</v>
      </c>
      <c r="N28" s="84" t="s">
        <v>59</v>
      </c>
      <c r="O28" s="65"/>
    </row>
    <row r="29" spans="2:15" ht="17.25" customHeight="1">
      <c r="B29" s="75"/>
      <c r="C29" s="91" t="s">
        <v>83</v>
      </c>
      <c r="D29" s="92">
        <f>M29</f>
        <v>1440000</v>
      </c>
      <c r="E29" s="93"/>
      <c r="F29" s="228">
        <v>120000</v>
      </c>
      <c r="G29" s="229"/>
      <c r="H29" s="122" t="s">
        <v>79</v>
      </c>
      <c r="I29" s="122"/>
      <c r="J29" s="125">
        <v>12</v>
      </c>
      <c r="K29" s="122" t="s">
        <v>78</v>
      </c>
      <c r="L29" s="121"/>
      <c r="M29" s="94">
        <f>F29*J29</f>
        <v>1440000</v>
      </c>
      <c r="N29" s="95" t="s">
        <v>59</v>
      </c>
      <c r="O29" s="96"/>
    </row>
    <row r="30" spans="2:15" ht="17.25" customHeight="1">
      <c r="B30" s="75"/>
      <c r="C30" s="97" t="s">
        <v>84</v>
      </c>
      <c r="D30" s="90">
        <f>M30</f>
        <v>384000</v>
      </c>
      <c r="E30" s="83"/>
      <c r="F30" s="228">
        <v>32000</v>
      </c>
      <c r="G30" s="228"/>
      <c r="H30" s="123" t="s">
        <v>79</v>
      </c>
      <c r="I30" s="123"/>
      <c r="J30" s="126">
        <v>12</v>
      </c>
      <c r="K30" s="123" t="s">
        <v>78</v>
      </c>
      <c r="L30" s="123"/>
      <c r="M30" s="94">
        <f>F30*J30</f>
        <v>384000</v>
      </c>
      <c r="N30" s="64" t="s">
        <v>59</v>
      </c>
      <c r="O30" s="65"/>
    </row>
    <row r="31" spans="2:15" ht="17.25" customHeight="1">
      <c r="B31" s="75"/>
      <c r="C31" s="91" t="s">
        <v>85</v>
      </c>
      <c r="D31" s="129">
        <f>M31</f>
        <v>240000</v>
      </c>
      <c r="E31" s="93"/>
      <c r="F31" s="228">
        <v>20000</v>
      </c>
      <c r="G31" s="229"/>
      <c r="H31" s="127" t="s">
        <v>79</v>
      </c>
      <c r="I31" s="127"/>
      <c r="J31" s="128">
        <v>12</v>
      </c>
      <c r="K31" s="127" t="s">
        <v>78</v>
      </c>
      <c r="L31" s="127"/>
      <c r="M31" s="94">
        <f>F31*J31</f>
        <v>240000</v>
      </c>
      <c r="N31" s="95" t="s">
        <v>59</v>
      </c>
      <c r="O31" s="96"/>
    </row>
    <row r="32" spans="2:15" ht="18.75" customHeight="1">
      <c r="B32" s="75"/>
      <c r="C32" s="97" t="s">
        <v>86</v>
      </c>
      <c r="D32" s="90">
        <f>M32</f>
        <v>480000</v>
      </c>
      <c r="E32" s="83"/>
      <c r="F32" s="224">
        <v>40000</v>
      </c>
      <c r="G32" s="225"/>
      <c r="H32" s="106" t="s">
        <v>79</v>
      </c>
      <c r="I32" s="106"/>
      <c r="J32" s="123">
        <v>12</v>
      </c>
      <c r="K32" s="106" t="s">
        <v>78</v>
      </c>
      <c r="L32" s="106"/>
      <c r="M32" s="94">
        <f>F32*J32</f>
        <v>480000</v>
      </c>
      <c r="N32" s="64" t="s">
        <v>59</v>
      </c>
      <c r="O32" s="65"/>
    </row>
    <row r="33" spans="2:15" ht="18.75" customHeight="1" thickBot="1">
      <c r="B33" s="75"/>
      <c r="C33" s="76" t="s">
        <v>87</v>
      </c>
      <c r="D33" s="98">
        <f>M33</f>
        <v>360000</v>
      </c>
      <c r="E33" s="99"/>
      <c r="F33" s="217">
        <v>30000</v>
      </c>
      <c r="G33" s="217"/>
      <c r="H33" s="130" t="s">
        <v>79</v>
      </c>
      <c r="I33" s="130"/>
      <c r="J33" s="130">
        <v>12</v>
      </c>
      <c r="K33" s="130" t="s">
        <v>78</v>
      </c>
      <c r="L33" s="130"/>
      <c r="M33" s="100">
        <f>F33*J33</f>
        <v>360000</v>
      </c>
      <c r="N33" s="101" t="s">
        <v>59</v>
      </c>
      <c r="O33" s="102"/>
    </row>
    <row r="34" spans="2:15" ht="22.5" customHeight="1" thickBot="1" thickTop="1">
      <c r="B34" s="222" t="s">
        <v>90</v>
      </c>
      <c r="C34" s="223"/>
      <c r="D34" s="131">
        <f>D13-D23</f>
        <v>16000</v>
      </c>
      <c r="E34" s="103"/>
      <c r="F34" s="221"/>
      <c r="G34" s="221"/>
      <c r="H34" s="221"/>
      <c r="I34" s="221"/>
      <c r="J34" s="221"/>
      <c r="K34" s="221"/>
      <c r="L34" s="221"/>
      <c r="M34" s="56"/>
      <c r="N34" s="56"/>
      <c r="O34" s="57"/>
    </row>
    <row r="35" spans="2:15" ht="17.25" customHeight="1" thickTop="1">
      <c r="B35" s="104"/>
      <c r="C35" s="132"/>
      <c r="D35" s="133"/>
      <c r="E35" s="133"/>
      <c r="F35" s="133"/>
      <c r="G35" s="133"/>
      <c r="H35" s="133"/>
      <c r="I35" s="133"/>
      <c r="J35" s="133"/>
      <c r="K35" s="133"/>
      <c r="L35" s="133"/>
      <c r="M35" s="133"/>
      <c r="N35" s="133"/>
      <c r="O35" s="133"/>
    </row>
    <row r="36" spans="2:15" ht="17.25" customHeight="1">
      <c r="B36" s="104"/>
      <c r="C36" s="132"/>
      <c r="D36" s="134"/>
      <c r="E36" s="134"/>
      <c r="F36" s="134"/>
      <c r="G36" s="134"/>
      <c r="H36" s="134"/>
      <c r="I36" s="134"/>
      <c r="J36" s="134"/>
      <c r="K36" s="134"/>
      <c r="L36" s="134"/>
      <c r="M36" s="134"/>
      <c r="N36" s="134"/>
      <c r="O36" s="134"/>
    </row>
    <row r="37" spans="2:15" ht="17.25" customHeight="1">
      <c r="B37" s="104"/>
      <c r="C37" s="132"/>
      <c r="D37" s="134"/>
      <c r="E37" s="134"/>
      <c r="F37" s="134"/>
      <c r="G37" s="134"/>
      <c r="H37" s="134"/>
      <c r="I37" s="134"/>
      <c r="J37" s="134"/>
      <c r="K37" s="134"/>
      <c r="L37" s="134"/>
      <c r="M37" s="134"/>
      <c r="N37" s="134"/>
      <c r="O37" s="134"/>
    </row>
    <row r="38" spans="2:15" ht="17.25" customHeight="1">
      <c r="B38" s="104"/>
      <c r="C38" s="132"/>
      <c r="D38" s="134"/>
      <c r="E38" s="134"/>
      <c r="F38" s="134"/>
      <c r="G38" s="134"/>
      <c r="H38" s="134"/>
      <c r="I38" s="134"/>
      <c r="J38" s="134"/>
      <c r="K38" s="134"/>
      <c r="L38" s="134"/>
      <c r="M38" s="134"/>
      <c r="N38" s="134"/>
      <c r="O38" s="134"/>
    </row>
    <row r="39" spans="2:15" ht="17.25" customHeight="1">
      <c r="B39" s="104"/>
      <c r="C39" s="132"/>
      <c r="D39" s="134"/>
      <c r="E39" s="134"/>
      <c r="F39" s="134"/>
      <c r="G39" s="134"/>
      <c r="H39" s="134"/>
      <c r="I39" s="134"/>
      <c r="J39" s="134"/>
      <c r="K39" s="134"/>
      <c r="L39" s="134"/>
      <c r="M39" s="134"/>
      <c r="N39" s="134"/>
      <c r="O39" s="134"/>
    </row>
    <row r="40" spans="2:15" ht="17.25" customHeight="1">
      <c r="B40" s="104"/>
      <c r="C40" s="132"/>
      <c r="D40" s="134"/>
      <c r="E40" s="134"/>
      <c r="F40" s="134"/>
      <c r="G40" s="134"/>
      <c r="H40" s="134"/>
      <c r="I40" s="134"/>
      <c r="J40" s="134"/>
      <c r="K40" s="134"/>
      <c r="L40" s="134"/>
      <c r="M40" s="134"/>
      <c r="N40" s="134"/>
      <c r="O40" s="134"/>
    </row>
    <row r="41" spans="2:15" ht="17.25" customHeight="1">
      <c r="B41" s="104"/>
      <c r="C41" s="132"/>
      <c r="D41" s="134"/>
      <c r="E41" s="134"/>
      <c r="F41" s="134"/>
      <c r="G41" s="134"/>
      <c r="H41" s="134"/>
      <c r="I41" s="134"/>
      <c r="J41" s="134"/>
      <c r="K41" s="134"/>
      <c r="L41" s="134"/>
      <c r="M41" s="134"/>
      <c r="N41" s="134"/>
      <c r="O41" s="134"/>
    </row>
    <row r="42" spans="2:15" ht="17.25" customHeight="1">
      <c r="B42" s="104"/>
      <c r="C42" s="132"/>
      <c r="D42" s="134"/>
      <c r="E42" s="134"/>
      <c r="F42" s="134"/>
      <c r="G42" s="134"/>
      <c r="H42" s="134"/>
      <c r="I42" s="134"/>
      <c r="J42" s="134"/>
      <c r="K42" s="134"/>
      <c r="L42" s="134"/>
      <c r="M42" s="134"/>
      <c r="N42" s="134"/>
      <c r="O42" s="134"/>
    </row>
    <row r="43" ht="15" customHeight="1"/>
    <row r="45" ht="11.25" customHeight="1"/>
    <row r="48" ht="20.25" customHeight="1"/>
    <row r="49" ht="16.5" customHeight="1"/>
    <row r="50" ht="16.5" customHeight="1"/>
    <row r="51" ht="16.5" customHeight="1"/>
    <row r="52" ht="16.5" customHeight="1"/>
    <row r="53" ht="16.5" customHeight="1"/>
    <row r="54" ht="16.5" customHeight="1"/>
    <row r="55" ht="16.5" customHeight="1"/>
    <row r="56" ht="16.5" customHeight="1"/>
    <row r="57" ht="16.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8.75" customHeight="1"/>
    <row r="79" ht="18.75" customHeight="1"/>
    <row r="80" ht="17.25" customHeight="1"/>
    <row r="81" ht="17.25" customHeight="1"/>
    <row r="82" ht="17.25" customHeight="1"/>
    <row r="83" ht="17.25" customHeight="1"/>
    <row r="84" ht="17.25" customHeight="1"/>
    <row r="85" ht="15" customHeight="1"/>
    <row r="86" ht="15" customHeight="1"/>
  </sheetData>
  <sheetProtection/>
  <mergeCells count="24">
    <mergeCell ref="F32:G32"/>
    <mergeCell ref="K28:L28"/>
    <mergeCell ref="F29:G29"/>
    <mergeCell ref="F30:G30"/>
    <mergeCell ref="F31:G31"/>
    <mergeCell ref="F33:G33"/>
    <mergeCell ref="B13:C13"/>
    <mergeCell ref="F13:L13"/>
    <mergeCell ref="F34:L34"/>
    <mergeCell ref="B34:C34"/>
    <mergeCell ref="F17:L17"/>
    <mergeCell ref="F20:L20"/>
    <mergeCell ref="F27:L27"/>
    <mergeCell ref="F14:L14"/>
    <mergeCell ref="F25:L25"/>
    <mergeCell ref="F24:L24"/>
    <mergeCell ref="B14:C14"/>
    <mergeCell ref="B23:C23"/>
    <mergeCell ref="F22:L22"/>
    <mergeCell ref="F23:L23"/>
    <mergeCell ref="B9:L9"/>
    <mergeCell ref="B10:L10"/>
    <mergeCell ref="B12:C12"/>
    <mergeCell ref="F12:L12"/>
  </mergeCells>
  <printOptions horizontalCentered="1" verticalCentered="1"/>
  <pageMargins left="0.7086614173228347" right="0.7086614173228347" top="0.5511811023622047" bottom="0.35433070866141736" header="0.31496062992125984" footer="0.31496062992125984"/>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1120048</dc:creator>
  <cp:keywords/>
  <dc:description/>
  <cp:lastModifiedBy>茨木市</cp:lastModifiedBy>
  <dcterms:modified xsi:type="dcterms:W3CDTF">2019-04-26T09:54:11Z</dcterms:modified>
  <cp:category/>
  <cp:version/>
  <cp:contentType/>
  <cp:contentStatus/>
</cp:coreProperties>
</file>