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16" windowWidth="13875" windowHeight="8370" activeTab="0"/>
  </bookViews>
  <sheets>
    <sheet name="概要書１" sheetId="1" r:id="rId1"/>
    <sheet name="概要書２" sheetId="2" r:id="rId2"/>
    <sheet name="概要書３" sheetId="3" r:id="rId3"/>
    <sheet name="施設図面" sheetId="4" r:id="rId4"/>
    <sheet name="概要書１　記入例" sheetId="5" r:id="rId5"/>
    <sheet name="概要書２　記入例" sheetId="6" r:id="rId6"/>
    <sheet name="概要書３　記入例" sheetId="7" r:id="rId7"/>
  </sheets>
  <definedNames>
    <definedName name="_xlnm.Print_Area" localSheetId="6">'概要書３　記入例'!$A$1:$L$33</definedName>
    <definedName name="_xlnm.Print_Area" localSheetId="3">'施設図面'!$A$1:$G$20</definedName>
  </definedNames>
  <calcPr fullCalcOnLoad="1"/>
</workbook>
</file>

<file path=xl/sharedStrings.xml><?xml version="1.0" encoding="utf-8"?>
<sst xmlns="http://schemas.openxmlformats.org/spreadsheetml/2006/main" count="821" uniqueCount="284">
  <si>
    <t>　　・　　</t>
  </si>
  <si>
    <t>（定員</t>
  </si>
  <si>
    <t>）</t>
  </si>
  <si>
    <t>　　２　施設新設　　　</t>
  </si>
  <si>
    <t>）</t>
  </si>
  <si>
    <t>＜名　称＞</t>
  </si>
  <si>
    <t>＜所在地＞</t>
  </si>
  <si>
    <t>１　法人創設</t>
  </si>
  <si>
    <t>社会福祉法人</t>
  </si>
  <si>
    <t>無</t>
  </si>
  <si>
    <t>施設（事業）</t>
  </si>
  <si>
    <t>　　３　改築等　　　４　大規模修繕その他　　　５　施設借用</t>
  </si>
  <si>
    <t>　　年度～　　年度</t>
  </si>
  <si>
    <t>人</t>
  </si>
  <si>
    <t>適</t>
  </si>
  <si>
    <t>福祉医療機構</t>
  </si>
  <si>
    <t>法人名</t>
  </si>
  <si>
    <t>記入注意事項</t>
  </si>
  <si>
    <t>　（2）　元の図面を適宜縮小してください。</t>
  </si>
  <si>
    <t>２　敷地内と建設建物の配置関係図（敷地の面積を記入）</t>
  </si>
  <si>
    <t>施設整備説明図面等</t>
  </si>
  <si>
    <t>筆</t>
  </si>
  <si>
    <t>（千円）</t>
  </si>
  <si>
    <t>千円　</t>
  </si>
  <si>
    <t>法　人　名</t>
  </si>
  <si>
    <t>既往借入金</t>
  </si>
  <si>
    <t>の　状　況</t>
  </si>
  <si>
    <t>社　会　福　祉　法　人　概　要　書</t>
  </si>
  <si>
    <t>法　　人</t>
  </si>
  <si>
    <t>＜代表者＞</t>
  </si>
  <si>
    <t>＜事業名＞</t>
  </si>
  <si>
    <t>＜定数＞</t>
  </si>
  <si>
    <t>＜施設建設予定期間＞</t>
  </si>
  <si>
    <t>名</t>
  </si>
  <si>
    <t>年</t>
  </si>
  <si>
    <t>月から</t>
  </si>
  <si>
    <t>月まで</t>
  </si>
  <si>
    <t>＜施設開所予定年月日＞</t>
  </si>
  <si>
    <t>月</t>
  </si>
  <si>
    <t>親族等</t>
  </si>
  <si>
    <t>役員の資格等（該当に○）</t>
  </si>
  <si>
    <t>区　　　分</t>
  </si>
  <si>
    <t>生年月日</t>
  </si>
  <si>
    <t>（年齢）</t>
  </si>
  <si>
    <t>現　　　　　職</t>
  </si>
  <si>
    <t>特殊の</t>
  </si>
  <si>
    <t>地域</t>
  </si>
  <si>
    <t>氏　　　名</t>
  </si>
  <si>
    <t>関係人</t>
  </si>
  <si>
    <t>福祉</t>
  </si>
  <si>
    <t>設</t>
  </si>
  <si>
    <t>有</t>
  </si>
  <si>
    <t>法  人  名</t>
  </si>
  <si>
    <t>の有無</t>
  </si>
  <si>
    <t>関係</t>
  </si>
  <si>
    <t>他</t>
  </si>
  <si>
    <t>理事長</t>
  </si>
  <si>
    <t>役</t>
  </si>
  <si>
    <t>理</t>
  </si>
  <si>
    <t>事</t>
  </si>
  <si>
    <t>員</t>
  </si>
  <si>
    <t>【記入例】</t>
  </si>
  <si>
    <t>大阪　太郎</t>
  </si>
  <si>
    <t>０６（○○○○）○○○○</t>
  </si>
  <si>
    <t>特別養護老人ホーム（仮称）○○苑</t>
  </si>
  <si>
    <t>老人居宅介護等事業（○○苑）</t>
  </si>
  <si>
    <t>○○</t>
  </si>
  <si>
    <t>○○日</t>
  </si>
  <si>
    <t>おおさか　たろう</t>
  </si>
  <si>
    <t>おおさか　はなこ</t>
  </si>
  <si>
    <t>大阪　花子</t>
  </si>
  <si>
    <t>○○○○　○○○</t>
  </si>
  <si>
    <t>○○　○○</t>
  </si>
  <si>
    <t>（５５）</t>
  </si>
  <si>
    <t>（５３）</t>
  </si>
  <si>
    <t>（４５）</t>
  </si>
  <si>
    <t>（６６）</t>
  </si>
  <si>
    <t>（４５）</t>
  </si>
  <si>
    <t>（６７）</t>
  </si>
  <si>
    <t>（医）○○会　　　　○○病院医師</t>
  </si>
  <si>
    <t>（株）○○（建設業）　役員</t>
  </si>
  <si>
    <t>○○弁護士事務所　　弁護士</t>
  </si>
  <si>
    <t>無職</t>
  </si>
  <si>
    <t>（６８）</t>
  </si>
  <si>
    <t>（６５）</t>
  </si>
  <si>
    <t>NPO法人○○の会　（福祉関係）職員</t>
  </si>
  <si>
    <t>自営業（飲食店経営）</t>
  </si>
  <si>
    <t>有　　花子の夫</t>
  </si>
  <si>
    <t>有　　太郎の妻</t>
  </si>
  <si>
    <t>医師</t>
  </si>
  <si>
    <t>弁護士</t>
  </si>
  <si>
    <t>（福）○○福祉会　　　理事歴１０年</t>
  </si>
  <si>
    <t>○</t>
  </si>
  <si>
    <t>○</t>
  </si>
  <si>
    <t>○○税理士事務所　税理士</t>
  </si>
  <si>
    <t>税理士</t>
  </si>
  <si>
    <t>○○市民生委員</t>
  </si>
  <si>
    <t>有</t>
  </si>
  <si>
    <t>（福）○○福祉会</t>
  </si>
  <si>
    <t>面積</t>
  </si>
  <si>
    <t>㎡</t>
  </si>
  <si>
    <t>施　設　整　備　等</t>
  </si>
  <si>
    <t>土　地　の　購　入</t>
  </si>
  <si>
    <t>地目</t>
  </si>
  <si>
    <t>整</t>
  </si>
  <si>
    <t>補助者等</t>
  </si>
  <si>
    <t>金　　額</t>
  </si>
  <si>
    <t>土</t>
  </si>
  <si>
    <t>所有者</t>
  </si>
  <si>
    <t>住所）</t>
  </si>
  <si>
    <t>合計</t>
  </si>
  <si>
    <t>氏名）</t>
  </si>
  <si>
    <t>備</t>
  </si>
  <si>
    <t>補助</t>
  </si>
  <si>
    <t>国</t>
  </si>
  <si>
    <t>地</t>
  </si>
  <si>
    <t>寄附）</t>
  </si>
  <si>
    <t>氏名</t>
  </si>
  <si>
    <t>大阪府</t>
  </si>
  <si>
    <t>取得</t>
  </si>
  <si>
    <t>購入）</t>
  </si>
  <si>
    <t>金額</t>
  </si>
  <si>
    <t>千円</t>
  </si>
  <si>
    <t>資</t>
  </si>
  <si>
    <t>　　　市町村</t>
  </si>
  <si>
    <t>借用）</t>
  </si>
  <si>
    <t>年額</t>
  </si>
  <si>
    <t>借</t>
  </si>
  <si>
    <t>延べ</t>
  </si>
  <si>
    <t>㎡</t>
  </si>
  <si>
    <t>金</t>
  </si>
  <si>
    <t>入</t>
  </si>
  <si>
    <t>構造</t>
  </si>
  <si>
    <t>建</t>
  </si>
  <si>
    <t>用途地域</t>
  </si>
  <si>
    <t>計</t>
  </si>
  <si>
    <t>寄</t>
  </si>
  <si>
    <t>画</t>
  </si>
  <si>
    <t>附</t>
  </si>
  <si>
    <t>物</t>
  </si>
  <si>
    <t>者</t>
  </si>
  <si>
    <t>自己</t>
  </si>
  <si>
    <t>地元の意見</t>
  </si>
  <si>
    <t>資金</t>
  </si>
  <si>
    <t>借入先</t>
  </si>
  <si>
    <t>新　規　借　入　分</t>
  </si>
  <si>
    <t>新規借入分の償還財源内訳（利息を含む）</t>
  </si>
  <si>
    <t>元　　金</t>
  </si>
  <si>
    <t>利息</t>
  </si>
  <si>
    <t>年度</t>
  </si>
  <si>
    <t>償</t>
  </si>
  <si>
    <t>（初年度）</t>
  </si>
  <si>
    <t>還</t>
  </si>
  <si>
    <t>（累計額）</t>
  </si>
  <si>
    <t>（千円）</t>
  </si>
  <si>
    <t>（最終年度）</t>
  </si>
  <si>
    <t>基本財産</t>
  </si>
  <si>
    <t>寄付者名</t>
  </si>
  <si>
    <t>運転資金</t>
  </si>
  <si>
    <t>（初年度年間予算額</t>
  </si>
  <si>
    <t>千円・次年度年間予算額</t>
  </si>
  <si>
    <t>千円）</t>
  </si>
  <si>
    <t>整　　備　　目　　的</t>
  </si>
  <si>
    <t>担当課の意見</t>
  </si>
  <si>
    <t>社会福祉施設
最低基準</t>
  </si>
  <si>
    <t>否</t>
  </si>
  <si>
    <t>宅地</t>
  </si>
  <si>
    <t>○○市○○町○丁目○番○号</t>
  </si>
  <si>
    <t>○○　○○</t>
  </si>
  <si>
    <t>鉄筋コンクリート造陸屋根３階建</t>
  </si>
  <si>
    <t>第一種中高層住居専用地域</t>
  </si>
  <si>
    <t>施設の設置について地元説明を行ったが、特に反対意見はない。</t>
  </si>
  <si>
    <t>○,○○○</t>
  </si>
  <si>
    <t>氏名　　○○　○○</t>
  </si>
  <si>
    <t>（仮称）社会福祉法人△△△福祉会</t>
  </si>
  <si>
    <t>施設運営状況</t>
  </si>
  <si>
    <t>第一種社会福祉事業</t>
  </si>
  <si>
    <t>（定員</t>
  </si>
  <si>
    <t>第ニ種社会福祉事業</t>
  </si>
  <si>
    <t>既</t>
  </si>
  <si>
    <t>本部会計</t>
  </si>
  <si>
    <t>施設会計</t>
  </si>
  <si>
    <t>決算状況</t>
  </si>
  <si>
    <t>（繰越金累計）</t>
  </si>
  <si>
    <t>法</t>
  </si>
  <si>
    <t>借入額</t>
  </si>
  <si>
    <t>人</t>
  </si>
  <si>
    <t>借入年月</t>
  </si>
  <si>
    <t>年　</t>
  </si>
  <si>
    <t>　月</t>
  </si>
  <si>
    <t>償還期間</t>
  </si>
  <si>
    <t>　年</t>
  </si>
  <si>
    <t>借入目的</t>
  </si>
  <si>
    <t>元金残金</t>
  </si>
  <si>
    <t>直近の監査年月日</t>
  </si>
  <si>
    <t>同　　指導事項等</t>
  </si>
  <si>
    <t>指導監査</t>
  </si>
  <si>
    <t>状　　　況</t>
  </si>
  <si>
    <t>（主たるもの）</t>
  </si>
  <si>
    <t>前２回監査年月日</t>
  </si>
  <si>
    <t>前３回監査年月日</t>
  </si>
  <si>
    <t>○○○会</t>
  </si>
  <si>
    <t>○○○</t>
  </si>
  <si>
    <t>○○○</t>
  </si>
  <si>
    <t>○○</t>
  </si>
  <si>
    <t>○○○</t>
  </si>
  <si>
    <t>施設創設</t>
  </si>
  <si>
    <t>１　○○○○○○○○○○○○○○○</t>
  </si>
  <si>
    <t>２　○○○○○○○○○○○○○○○</t>
  </si>
  <si>
    <t>３　○○○○○○○○○○○○○○○</t>
  </si>
  <si>
    <t>　　　日</t>
  </si>
  <si>
    <t>－</t>
  </si>
  <si>
    <t>㎡</t>
  </si>
  <si>
    <t>　○○○○○○○○○○○○○○○○</t>
  </si>
  <si>
    <t>特別養護老人ホーム△△荘</t>
  </si>
  <si>
    <t>老人短期入所事業（△△荘）</t>
  </si>
  <si>
    <t>△△荘老人デイサービスセンター</t>
  </si>
  <si>
    <r>
      <t>特別養護老人ホーム△△</t>
    </r>
    <r>
      <rPr>
        <sz val="11"/>
        <rFont val="ＭＳ Ｐゴシック"/>
        <family val="3"/>
      </rPr>
      <t>荘</t>
    </r>
  </si>
  <si>
    <t>＜ＴＥＬ＞</t>
  </si>
  <si>
    <t>＜ＦＡＸ＞</t>
  </si>
  <si>
    <t>①</t>
  </si>
  <si>
    <t>②</t>
  </si>
  <si>
    <t>③</t>
  </si>
  <si>
    <t>④</t>
  </si>
  <si>
    <t>ふりがな</t>
  </si>
  <si>
    <t>そ</t>
  </si>
  <si>
    <t>の</t>
  </si>
  <si>
    <t>（　　）</t>
  </si>
  <si>
    <t>（　　）</t>
  </si>
  <si>
    <t>監　　事</t>
  </si>
  <si>
    <t>社会福祉事業</t>
  </si>
  <si>
    <t>関係歴等</t>
  </si>
  <si>
    <t>総 合 計</t>
  </si>
  <si>
    <t>○○</t>
  </si>
  <si>
    <t>○○</t>
  </si>
  <si>
    <t>○○</t>
  </si>
  <si>
    <t>　　　年　　　月　　　日</t>
  </si>
  <si>
    <t>＜施設名：　　　　　　　　　　　　　　＞</t>
  </si>
  <si>
    <t>（賃借料支払財源：　　　　　　　　　　　）</t>
  </si>
  <si>
    <t>＜施設名：特別養護老人ホーム○○苑＞</t>
  </si>
  <si>
    <t>○○年度～○○年度</t>
  </si>
  <si>
    <t>12,000千円　</t>
  </si>
  <si>
    <t>12,000千円</t>
  </si>
  <si>
    <t>（賃借料支払財源：当該施設の介護保険収入）</t>
  </si>
  <si>
    <t>　（1）　下記図面は各々A４の用紙タテに、１枚に入るように作成してください。</t>
  </si>
  <si>
    <t>４　建物の平面図（５階建てなどの時は、１階と分かり安い階の図面を添付）</t>
  </si>
  <si>
    <t>３　建物の立面図</t>
  </si>
  <si>
    <t>１　地図上の位置（最寄り駅からの所要時間を記入）</t>
  </si>
  <si>
    <t>＜設立年月日（既設法人のみ）＞</t>
  </si>
  <si>
    <t>他の社会福祉法人の</t>
  </si>
  <si>
    <t>協調融資銀行</t>
  </si>
  <si>
    <t>福祉医療機構（　％）</t>
  </si>
  <si>
    <t>協調融資銀行（　％）</t>
  </si>
  <si>
    <t>福祉医療機構（2.6％）</t>
  </si>
  <si>
    <t>協調融資銀行（2.6％）</t>
  </si>
  <si>
    <t>№1</t>
  </si>
  <si>
    <t>№2</t>
  </si>
  <si>
    <t>№3</t>
  </si>
  <si>
    <t>管</t>
  </si>
  <si>
    <t>の特殊</t>
  </si>
  <si>
    <t>関係者</t>
  </si>
  <si>
    <t>役員等への就任状況</t>
  </si>
  <si>
    <t>事業</t>
  </si>
  <si>
    <t>経営</t>
  </si>
  <si>
    <t>識見</t>
  </si>
  <si>
    <t>財務</t>
  </si>
  <si>
    <t>管理</t>
  </si>
  <si>
    <t>評</t>
  </si>
  <si>
    <t>議</t>
  </si>
  <si>
    <t>S○.○.○</t>
  </si>
  <si>
    <t>○○○○</t>
  </si>
  <si>
    <t>○○○○</t>
  </si>
  <si>
    <r>
      <t>（</t>
    </r>
    <r>
      <rPr>
        <sz val="10"/>
        <rFont val="ＭＳ Ｐゴシック"/>
        <family val="3"/>
      </rPr>
      <t>○○</t>
    </r>
    <r>
      <rPr>
        <sz val="12"/>
        <rFont val="ＭＳ Ｐゴシック"/>
        <family val="3"/>
      </rPr>
      <t>）</t>
    </r>
  </si>
  <si>
    <t>　　</t>
  </si>
  <si>
    <t>　　</t>
  </si>
  <si>
    <t>　　</t>
  </si>
  <si>
    <t>(R　　.4.1現在の年齢）</t>
  </si>
  <si>
    <t>　　年　　月　　日</t>
  </si>
  <si>
    <t>(R　.4.1現在の年齢）</t>
  </si>
  <si>
    <t xml:space="preserve"> ○○年○○月○○日</t>
  </si>
  <si>
    <t>○○年○○月○○日</t>
  </si>
  <si>
    <t>○○</t>
  </si>
  <si>
    <t>○○年度</t>
  </si>
  <si>
    <t>　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</si>
</sst>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);\(0\)"/>
    <numFmt numFmtId="179" formatCode="#,##0.00_ "/>
    <numFmt numFmtId="180" formatCode="[&lt;=999]000;[&lt;=99999]000\-00;000\-0000"/>
    <numFmt numFmtId="181" formatCode="[$-411]ge\.m\.d;@"/>
    <numFmt numFmtId="182" formatCode="#,##0_);[Red]\(#,##0\)"/>
  </numFmts>
  <fonts count="4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3" fontId="0" fillId="0" borderId="19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1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 shrinkToFi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Continuous" vertical="top"/>
    </xf>
    <xf numFmtId="0" fontId="0" fillId="0" borderId="30" xfId="0" applyBorder="1" applyAlignment="1">
      <alignment horizontal="centerContinuous"/>
    </xf>
    <xf numFmtId="0" fontId="3" fillId="0" borderId="47" xfId="0" applyFont="1" applyBorder="1" applyAlignment="1">
      <alignment horizontal="distributed" vertical="center" wrapText="1"/>
    </xf>
    <xf numFmtId="0" fontId="0" fillId="0" borderId="48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/>
    </xf>
    <xf numFmtId="0" fontId="6" fillId="0" borderId="55" xfId="0" applyFont="1" applyBorder="1" applyAlignment="1">
      <alignment vertical="center"/>
    </xf>
    <xf numFmtId="0" fontId="0" fillId="0" borderId="52" xfId="0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3" fontId="0" fillId="0" borderId="23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1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16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0" fontId="0" fillId="0" borderId="20" xfId="0" applyNumberFormat="1" applyBorder="1" applyAlignment="1">
      <alignment horizontal="right" vertical="center"/>
    </xf>
    <xf numFmtId="0" fontId="0" fillId="0" borderId="21" xfId="0" applyNumberFormat="1" applyBorder="1" applyAlignment="1">
      <alignment vertical="center"/>
    </xf>
    <xf numFmtId="0" fontId="0" fillId="0" borderId="20" xfId="0" applyNumberFormat="1" applyBorder="1" applyAlignment="1">
      <alignment horizontal="left" vertical="center"/>
    </xf>
    <xf numFmtId="0" fontId="0" fillId="0" borderId="24" xfId="0" applyNumberForma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82" fontId="9" fillId="0" borderId="17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horizontal="right" vertical="center"/>
    </xf>
    <xf numFmtId="182" fontId="9" fillId="0" borderId="59" xfId="0" applyNumberFormat="1" applyFont="1" applyBorder="1" applyAlignment="1">
      <alignment horizontal="right" vertical="center"/>
    </xf>
    <xf numFmtId="182" fontId="9" fillId="0" borderId="44" xfId="0" applyNumberFormat="1" applyFont="1" applyBorder="1" applyAlignment="1">
      <alignment vertical="center"/>
    </xf>
    <xf numFmtId="182" fontId="9" fillId="0" borderId="58" xfId="0" applyNumberFormat="1" applyFont="1" applyBorder="1" applyAlignment="1">
      <alignment vertical="center"/>
    </xf>
    <xf numFmtId="182" fontId="9" fillId="0" borderId="5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4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81" fontId="7" fillId="0" borderId="17" xfId="0" applyNumberFormat="1" applyFont="1" applyBorder="1" applyAlignment="1">
      <alignment horizontal="center" vertical="center"/>
    </xf>
    <xf numFmtId="181" fontId="7" fillId="0" borderId="4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181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181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9" fontId="0" fillId="0" borderId="36" xfId="0" applyNumberFormat="1" applyBorder="1" applyAlignment="1">
      <alignment vertical="center"/>
    </xf>
    <xf numFmtId="182" fontId="9" fillId="0" borderId="17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44" xfId="0" applyNumberFormat="1" applyBorder="1" applyAlignment="1">
      <alignment vertical="center"/>
    </xf>
    <xf numFmtId="182" fontId="0" fillId="0" borderId="45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5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6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0" fillId="0" borderId="65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0" fillId="0" borderId="6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58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58" fontId="0" fillId="0" borderId="22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58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81" fontId="7" fillId="0" borderId="2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8" fillId="0" borderId="22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182" fontId="9" fillId="0" borderId="18" xfId="0" applyNumberFormat="1" applyFont="1" applyBorder="1" applyAlignment="1">
      <alignment horizontal="right" vertical="center"/>
    </xf>
    <xf numFmtId="182" fontId="9" fillId="0" borderId="24" xfId="0" applyNumberFormat="1" applyFont="1" applyBorder="1" applyAlignment="1">
      <alignment horizontal="right" vertical="center"/>
    </xf>
    <xf numFmtId="182" fontId="0" fillId="0" borderId="58" xfId="0" applyNumberFormat="1" applyFont="1" applyBorder="1" applyAlignment="1">
      <alignment horizontal="right" vertical="center"/>
    </xf>
    <xf numFmtId="182" fontId="0" fillId="0" borderId="59" xfId="0" applyNumberFormat="1" applyFont="1" applyBorder="1" applyAlignment="1">
      <alignment horizontal="right"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right" vertical="center"/>
    </xf>
    <xf numFmtId="0" fontId="0" fillId="0" borderId="22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2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2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NumberFormat="1" applyBorder="1" applyAlignment="1">
      <alignment horizontal="center" vertical="center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4400550" y="314325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85725</xdr:rowOff>
    </xdr:from>
    <xdr:to>
      <xdr:col>0</xdr:col>
      <xdr:colOff>180975</xdr:colOff>
      <xdr:row>2</xdr:row>
      <xdr:rowOff>266700</xdr:rowOff>
    </xdr:to>
    <xdr:sp>
      <xdr:nvSpPr>
        <xdr:cNvPr id="1" name="Oval 5"/>
        <xdr:cNvSpPr>
          <a:spLocks/>
        </xdr:cNvSpPr>
      </xdr:nvSpPr>
      <xdr:spPr>
        <a:xfrm>
          <a:off x="9525" y="8001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114300</xdr:rowOff>
    </xdr:from>
    <xdr:to>
      <xdr:col>3</xdr:col>
      <xdr:colOff>352425</xdr:colOff>
      <xdr:row>2</xdr:row>
      <xdr:rowOff>276225</xdr:rowOff>
    </xdr:to>
    <xdr:sp>
      <xdr:nvSpPr>
        <xdr:cNvPr id="2" name="Oval 6"/>
        <xdr:cNvSpPr>
          <a:spLocks/>
        </xdr:cNvSpPr>
      </xdr:nvSpPr>
      <xdr:spPr>
        <a:xfrm>
          <a:off x="1238250" y="82867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7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5" name="Line 8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6" name="Line 9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4400550" y="304800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76200</xdr:rowOff>
    </xdr:from>
    <xdr:to>
      <xdr:col>2</xdr:col>
      <xdr:colOff>333375</xdr:colOff>
      <xdr:row>8</xdr:row>
      <xdr:rowOff>285750</xdr:rowOff>
    </xdr:to>
    <xdr:sp>
      <xdr:nvSpPr>
        <xdr:cNvPr id="8" name="Oval 11"/>
        <xdr:cNvSpPr>
          <a:spLocks/>
        </xdr:cNvSpPr>
      </xdr:nvSpPr>
      <xdr:spPr>
        <a:xfrm>
          <a:off x="923925" y="2486025"/>
          <a:ext cx="2857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542925</xdr:colOff>
      <xdr:row>15</xdr:row>
      <xdr:rowOff>200025</xdr:rowOff>
    </xdr:from>
    <xdr:to>
      <xdr:col>13</xdr:col>
      <xdr:colOff>428625</xdr:colOff>
      <xdr:row>17</xdr:row>
      <xdr:rowOff>152400</xdr:rowOff>
    </xdr:to>
    <xdr:sp>
      <xdr:nvSpPr>
        <xdr:cNvPr id="9" name="線吹き出し 1 (枠付き) 1"/>
        <xdr:cNvSpPr>
          <a:spLocks/>
        </xdr:cNvSpPr>
      </xdr:nvSpPr>
      <xdr:spPr>
        <a:xfrm>
          <a:off x="5334000" y="5076825"/>
          <a:ext cx="3105150" cy="657225"/>
        </a:xfrm>
        <a:prstGeom prst="borderCallout1">
          <a:avLst>
            <a:gd name="adj1" fmla="val -95939"/>
            <a:gd name="adj2" fmla="val 327185"/>
            <a:gd name="adj3" fmla="val -97"/>
            <a:gd name="adj4" fmla="val 52314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機構の借入利率は、借入申込の利率で計算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「平成２２年度」２．５％（介護関連施設が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含まれる場合は、２．６％）を適用する。</a:t>
          </a:r>
        </a:p>
      </xdr:txBody>
    </xdr:sp>
    <xdr:clientData/>
  </xdr:twoCellAnchor>
  <xdr:twoCellAnchor>
    <xdr:from>
      <xdr:col>9</xdr:col>
      <xdr:colOff>9525</xdr:colOff>
      <xdr:row>13</xdr:row>
      <xdr:rowOff>28575</xdr:rowOff>
    </xdr:from>
    <xdr:to>
      <xdr:col>10</xdr:col>
      <xdr:colOff>723900</xdr:colOff>
      <xdr:row>13</xdr:row>
      <xdr:rowOff>295275</xdr:rowOff>
    </xdr:to>
    <xdr:sp>
      <xdr:nvSpPr>
        <xdr:cNvPr id="10" name="線吹き出し 1 (枠付き) 10"/>
        <xdr:cNvSpPr>
          <a:spLocks/>
        </xdr:cNvSpPr>
      </xdr:nvSpPr>
      <xdr:spPr>
        <a:xfrm>
          <a:off x="4800600" y="4200525"/>
          <a:ext cx="1504950" cy="266700"/>
        </a:xfrm>
        <a:prstGeom prst="borderCallout1">
          <a:avLst>
            <a:gd name="adj1" fmla="val -60444"/>
            <a:gd name="adj2" fmla="val 651425"/>
            <a:gd name="adj3" fmla="val -97"/>
            <a:gd name="adj4" fmla="val 52314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既設法人のみ使用。</a:t>
          </a:r>
        </a:p>
      </xdr:txBody>
    </xdr:sp>
    <xdr:clientData/>
  </xdr:twoCellAnchor>
  <xdr:twoCellAnchor>
    <xdr:from>
      <xdr:col>11</xdr:col>
      <xdr:colOff>409575</xdr:colOff>
      <xdr:row>22</xdr:row>
      <xdr:rowOff>95250</xdr:rowOff>
    </xdr:from>
    <xdr:to>
      <xdr:col>14</xdr:col>
      <xdr:colOff>57150</xdr:colOff>
      <xdr:row>25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800850" y="7600950"/>
          <a:ext cx="2076450" cy="990600"/>
        </a:xfrm>
        <a:prstGeom prst="borderCallout1">
          <a:avLst>
            <a:gd name="adj1" fmla="val -74787"/>
            <a:gd name="adj2" fmla="val -6388"/>
            <a:gd name="adj3" fmla="val -50013"/>
            <a:gd name="adj4" fmla="val -14351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保育所で法人設立する場合、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初年度償還に民改費を充て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ることができないため、必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ず寄附が必要。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75" zoomScaleNormal="75" zoomScalePageLayoutView="0" workbookViewId="0" topLeftCell="A1">
      <selection activeCell="E17" sqref="E17:E18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7" width="5.125" style="1" customWidth="1"/>
    <col min="18" max="18" width="3.875" style="1" customWidth="1"/>
    <col min="19" max="19" width="2.875" style="1" customWidth="1"/>
    <col min="20" max="20" width="2.375" style="1" customWidth="1"/>
    <col min="21" max="21" width="3.00390625" style="1" customWidth="1"/>
    <col min="22" max="22" width="11.375" style="1" customWidth="1"/>
    <col min="23" max="16384" width="9.00390625" style="1" customWidth="1"/>
  </cols>
  <sheetData>
    <row r="1" spans="1:22" ht="28.5">
      <c r="A1" s="299" t="s">
        <v>27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</row>
    <row r="2" ht="27.75" customHeight="1">
      <c r="V2" s="51" t="s">
        <v>255</v>
      </c>
    </row>
    <row r="3" spans="1:11" ht="30" customHeight="1">
      <c r="A3" s="78" t="s">
        <v>7</v>
      </c>
      <c r="B3" s="78"/>
      <c r="C3" s="78"/>
      <c r="D3" s="78" t="s">
        <v>3</v>
      </c>
      <c r="E3" s="78" t="s">
        <v>11</v>
      </c>
      <c r="F3" s="78"/>
      <c r="G3" s="78"/>
      <c r="H3" s="78"/>
      <c r="I3" s="78"/>
      <c r="J3" s="78"/>
      <c r="K3" s="78"/>
    </row>
    <row r="4" ht="7.5" customHeight="1" thickBot="1"/>
    <row r="5" spans="1:22" ht="36" customHeight="1">
      <c r="A5" s="255" t="s">
        <v>28</v>
      </c>
      <c r="B5" s="256"/>
      <c r="C5" s="265" t="s">
        <v>5</v>
      </c>
      <c r="D5" s="266"/>
      <c r="E5" s="92"/>
      <c r="F5" s="92"/>
      <c r="G5" s="92"/>
      <c r="H5" s="92"/>
      <c r="I5" s="89" t="s">
        <v>6</v>
      </c>
      <c r="J5" s="92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9"/>
    </row>
    <row r="6" spans="1:22" ht="36" customHeight="1">
      <c r="A6" s="257"/>
      <c r="B6" s="226"/>
      <c r="C6" s="294" t="s">
        <v>29</v>
      </c>
      <c r="D6" s="264"/>
      <c r="E6" s="74"/>
      <c r="F6" s="74"/>
      <c r="G6" s="74"/>
      <c r="H6" s="74"/>
      <c r="I6" s="74" t="s">
        <v>218</v>
      </c>
      <c r="J6" s="74"/>
      <c r="K6" s="300"/>
      <c r="L6" s="300"/>
      <c r="M6" s="300"/>
      <c r="N6" s="300"/>
      <c r="O6" s="300"/>
      <c r="P6" s="74" t="s">
        <v>219</v>
      </c>
      <c r="Q6" s="74"/>
      <c r="R6" s="82"/>
      <c r="S6" s="82"/>
      <c r="T6" s="82"/>
      <c r="U6" s="82"/>
      <c r="V6" s="145"/>
    </row>
    <row r="7" spans="1:22" ht="36.75" customHeight="1">
      <c r="A7" s="258"/>
      <c r="B7" s="259"/>
      <c r="C7" s="151" t="s">
        <v>248</v>
      </c>
      <c r="D7" s="152"/>
      <c r="E7" s="152"/>
      <c r="F7" s="153" t="s">
        <v>236</v>
      </c>
      <c r="G7" s="152"/>
      <c r="H7" s="71"/>
      <c r="I7" s="71"/>
      <c r="J7" s="71"/>
      <c r="K7" s="270"/>
      <c r="L7" s="270"/>
      <c r="M7" s="270"/>
      <c r="N7" s="270"/>
      <c r="O7" s="270"/>
      <c r="P7" s="71"/>
      <c r="Q7" s="71"/>
      <c r="R7" s="222"/>
      <c r="S7" s="222"/>
      <c r="T7" s="222"/>
      <c r="U7" s="222"/>
      <c r="V7" s="223"/>
    </row>
    <row r="8" spans="1:22" ht="30" customHeight="1">
      <c r="A8" s="280" t="s">
        <v>10</v>
      </c>
      <c r="B8" s="254"/>
      <c r="C8" s="213" t="s">
        <v>30</v>
      </c>
      <c r="D8" s="214"/>
      <c r="E8" s="74"/>
      <c r="F8" s="74"/>
      <c r="G8" s="50" t="s">
        <v>31</v>
      </c>
      <c r="H8" s="74"/>
      <c r="I8" s="82" t="s">
        <v>6</v>
      </c>
      <c r="J8" s="74"/>
      <c r="K8" s="74"/>
      <c r="L8" s="74"/>
      <c r="M8" s="74"/>
      <c r="N8" s="74"/>
      <c r="O8" s="74"/>
      <c r="P8" s="74" t="s">
        <v>32</v>
      </c>
      <c r="Q8" s="74"/>
      <c r="R8" s="74"/>
      <c r="S8" s="74"/>
      <c r="T8" s="74"/>
      <c r="U8" s="74"/>
      <c r="V8" s="94"/>
    </row>
    <row r="9" spans="1:22" ht="36" customHeight="1">
      <c r="A9" s="257"/>
      <c r="B9" s="226"/>
      <c r="C9" s="74" t="s">
        <v>220</v>
      </c>
      <c r="D9" s="264"/>
      <c r="E9" s="264"/>
      <c r="F9" s="264"/>
      <c r="G9" s="50"/>
      <c r="H9" s="74" t="s">
        <v>33</v>
      </c>
      <c r="I9" s="264"/>
      <c r="J9" s="264"/>
      <c r="K9" s="264"/>
      <c r="L9" s="264"/>
      <c r="M9" s="264"/>
      <c r="N9" s="264"/>
      <c r="O9" s="264"/>
      <c r="P9" s="74" t="s">
        <v>273</v>
      </c>
      <c r="Q9" s="74"/>
      <c r="R9" s="74" t="s">
        <v>34</v>
      </c>
      <c r="S9" s="264"/>
      <c r="T9" s="264"/>
      <c r="U9" s="74" t="s">
        <v>35</v>
      </c>
      <c r="V9" s="94"/>
    </row>
    <row r="10" spans="1:22" ht="36" customHeight="1">
      <c r="A10" s="257"/>
      <c r="B10" s="226"/>
      <c r="C10" s="74" t="s">
        <v>221</v>
      </c>
      <c r="D10" s="264"/>
      <c r="E10" s="264"/>
      <c r="F10" s="264"/>
      <c r="G10" s="50"/>
      <c r="H10" s="74" t="s">
        <v>33</v>
      </c>
      <c r="I10" s="264"/>
      <c r="J10" s="264"/>
      <c r="K10" s="264"/>
      <c r="L10" s="264"/>
      <c r="M10" s="264"/>
      <c r="N10" s="264"/>
      <c r="O10" s="264"/>
      <c r="P10" s="74" t="s">
        <v>274</v>
      </c>
      <c r="Q10" s="74"/>
      <c r="R10" s="74" t="s">
        <v>34</v>
      </c>
      <c r="S10" s="264"/>
      <c r="T10" s="264"/>
      <c r="U10" s="74" t="s">
        <v>36</v>
      </c>
      <c r="V10" s="94"/>
    </row>
    <row r="11" spans="1:22" ht="36" customHeight="1">
      <c r="A11" s="257"/>
      <c r="B11" s="226"/>
      <c r="C11" s="74" t="s">
        <v>222</v>
      </c>
      <c r="D11" s="264"/>
      <c r="E11" s="264"/>
      <c r="F11" s="264"/>
      <c r="G11" s="50"/>
      <c r="H11" s="74" t="s">
        <v>33</v>
      </c>
      <c r="I11" s="264"/>
      <c r="J11" s="264"/>
      <c r="K11" s="264"/>
      <c r="L11" s="264"/>
      <c r="M11" s="264"/>
      <c r="N11" s="264"/>
      <c r="O11" s="264"/>
      <c r="P11" s="74" t="s">
        <v>37</v>
      </c>
      <c r="Q11" s="74"/>
      <c r="R11" s="74"/>
      <c r="S11" s="74"/>
      <c r="T11" s="74"/>
      <c r="U11" s="74"/>
      <c r="V11" s="94"/>
    </row>
    <row r="12" spans="1:22" ht="36" customHeight="1">
      <c r="A12" s="258"/>
      <c r="B12" s="259"/>
      <c r="C12" s="71" t="s">
        <v>223</v>
      </c>
      <c r="D12" s="264"/>
      <c r="E12" s="264"/>
      <c r="F12" s="264"/>
      <c r="G12" s="50"/>
      <c r="H12" s="74" t="s">
        <v>33</v>
      </c>
      <c r="I12" s="264"/>
      <c r="J12" s="264"/>
      <c r="K12" s="264"/>
      <c r="L12" s="264"/>
      <c r="M12" s="264"/>
      <c r="N12" s="264"/>
      <c r="O12" s="264"/>
      <c r="P12" s="71" t="s">
        <v>275</v>
      </c>
      <c r="Q12" s="71"/>
      <c r="R12" s="71" t="s">
        <v>34</v>
      </c>
      <c r="S12" s="271"/>
      <c r="T12" s="271"/>
      <c r="U12" s="71" t="s">
        <v>38</v>
      </c>
      <c r="V12" s="93" t="s">
        <v>210</v>
      </c>
    </row>
    <row r="13" spans="1:22" ht="30" customHeight="1">
      <c r="A13" s="95"/>
      <c r="B13" s="84"/>
      <c r="C13" s="70"/>
      <c r="D13" s="84"/>
      <c r="E13" s="81"/>
      <c r="F13" s="84"/>
      <c r="G13" s="84"/>
      <c r="H13" s="262" t="s">
        <v>39</v>
      </c>
      <c r="I13" s="263"/>
      <c r="J13" s="85"/>
      <c r="K13" s="101"/>
      <c r="L13" s="290" t="s">
        <v>40</v>
      </c>
      <c r="M13" s="291"/>
      <c r="N13" s="291"/>
      <c r="O13" s="291"/>
      <c r="P13" s="291"/>
      <c r="Q13" s="292"/>
      <c r="R13" s="154" t="s">
        <v>249</v>
      </c>
      <c r="S13" s="154"/>
      <c r="T13" s="154"/>
      <c r="U13" s="154"/>
      <c r="V13" s="155"/>
    </row>
    <row r="14" spans="1:22" ht="35.25" customHeight="1">
      <c r="A14" s="257" t="s">
        <v>41</v>
      </c>
      <c r="B14" s="248"/>
      <c r="C14" s="86" t="s">
        <v>224</v>
      </c>
      <c r="D14" s="87"/>
      <c r="E14" s="267" t="s">
        <v>42</v>
      </c>
      <c r="F14" s="226" t="s">
        <v>43</v>
      </c>
      <c r="G14" s="226" t="s">
        <v>44</v>
      </c>
      <c r="H14" s="86" t="s">
        <v>259</v>
      </c>
      <c r="I14" s="87"/>
      <c r="J14" s="100" t="s">
        <v>230</v>
      </c>
      <c r="K14" s="100"/>
      <c r="L14" s="88" t="s">
        <v>262</v>
      </c>
      <c r="M14" s="79" t="s">
        <v>46</v>
      </c>
      <c r="N14" s="159" t="s">
        <v>258</v>
      </c>
      <c r="O14" s="79" t="s">
        <v>262</v>
      </c>
      <c r="P14" s="159" t="s">
        <v>265</v>
      </c>
      <c r="Q14" s="77" t="s">
        <v>225</v>
      </c>
      <c r="R14" s="156" t="s">
        <v>261</v>
      </c>
      <c r="S14" s="157"/>
      <c r="T14" s="157"/>
      <c r="U14" s="157"/>
      <c r="V14" s="158"/>
    </row>
    <row r="15" spans="1:22" ht="30" customHeight="1">
      <c r="A15" s="296"/>
      <c r="B15" s="248"/>
      <c r="C15" s="86" t="s">
        <v>47</v>
      </c>
      <c r="D15" s="87"/>
      <c r="E15" s="267"/>
      <c r="F15" s="248"/>
      <c r="G15" s="248"/>
      <c r="H15" s="86" t="s">
        <v>260</v>
      </c>
      <c r="I15" s="87"/>
      <c r="J15" s="260" t="s">
        <v>231</v>
      </c>
      <c r="K15" s="261"/>
      <c r="L15" s="88" t="s">
        <v>263</v>
      </c>
      <c r="M15" s="80" t="s">
        <v>49</v>
      </c>
      <c r="N15" s="160" t="s">
        <v>58</v>
      </c>
      <c r="O15" s="80"/>
      <c r="P15" s="160" t="s">
        <v>266</v>
      </c>
      <c r="Q15" s="90" t="s">
        <v>226</v>
      </c>
      <c r="R15" s="88" t="s">
        <v>51</v>
      </c>
      <c r="S15" s="262" t="s">
        <v>52</v>
      </c>
      <c r="T15" s="214"/>
      <c r="U15" s="214"/>
      <c r="V15" s="215"/>
    </row>
    <row r="16" spans="1:22" ht="30" customHeight="1">
      <c r="A16" s="96"/>
      <c r="B16" s="83"/>
      <c r="C16" s="74"/>
      <c r="D16" s="83"/>
      <c r="E16" s="151" t="s">
        <v>276</v>
      </c>
      <c r="F16" s="161"/>
      <c r="G16" s="83"/>
      <c r="H16" s="91" t="s">
        <v>53</v>
      </c>
      <c r="I16" s="87"/>
      <c r="J16" s="272"/>
      <c r="K16" s="273"/>
      <c r="L16" s="88" t="s">
        <v>264</v>
      </c>
      <c r="M16" s="80" t="s">
        <v>54</v>
      </c>
      <c r="N16" s="160" t="s">
        <v>140</v>
      </c>
      <c r="O16" s="80" t="s">
        <v>264</v>
      </c>
      <c r="P16" s="160" t="s">
        <v>264</v>
      </c>
      <c r="Q16" s="90" t="s">
        <v>55</v>
      </c>
      <c r="R16" s="88" t="s">
        <v>9</v>
      </c>
      <c r="S16" s="221"/>
      <c r="T16" s="222"/>
      <c r="U16" s="222"/>
      <c r="V16" s="223"/>
    </row>
    <row r="17" spans="1:22" ht="15.75" customHeight="1">
      <c r="A17" s="97"/>
      <c r="B17" s="254" t="s">
        <v>56</v>
      </c>
      <c r="C17" s="228"/>
      <c r="D17" s="229"/>
      <c r="E17" s="230"/>
      <c r="F17" s="232" t="s">
        <v>227</v>
      </c>
      <c r="G17" s="234"/>
      <c r="H17" s="236"/>
      <c r="I17" s="237"/>
      <c r="J17" s="240"/>
      <c r="K17" s="241"/>
      <c r="L17" s="209"/>
      <c r="M17" s="209"/>
      <c r="N17" s="209"/>
      <c r="O17" s="209"/>
      <c r="P17" s="209"/>
      <c r="Q17" s="211"/>
      <c r="R17" s="209"/>
      <c r="S17" s="285"/>
      <c r="T17" s="286"/>
      <c r="U17" s="286"/>
      <c r="V17" s="287"/>
    </row>
    <row r="18" spans="1:22" ht="33" customHeight="1">
      <c r="A18" s="98"/>
      <c r="B18" s="248"/>
      <c r="C18" s="224"/>
      <c r="D18" s="225"/>
      <c r="E18" s="249"/>
      <c r="F18" s="250"/>
      <c r="G18" s="251"/>
      <c r="H18" s="252"/>
      <c r="I18" s="253"/>
      <c r="J18" s="244"/>
      <c r="K18" s="245"/>
      <c r="L18" s="246"/>
      <c r="M18" s="246"/>
      <c r="N18" s="246"/>
      <c r="O18" s="246"/>
      <c r="P18" s="246"/>
      <c r="Q18" s="247"/>
      <c r="R18" s="246"/>
      <c r="S18" s="252"/>
      <c r="T18" s="288"/>
      <c r="U18" s="288"/>
      <c r="V18" s="289"/>
    </row>
    <row r="19" spans="1:22" ht="15.75" customHeight="1">
      <c r="A19" s="98"/>
      <c r="B19" s="254"/>
      <c r="C19" s="228"/>
      <c r="D19" s="229"/>
      <c r="E19" s="230"/>
      <c r="F19" s="232" t="s">
        <v>227</v>
      </c>
      <c r="G19" s="234"/>
      <c r="H19" s="236"/>
      <c r="I19" s="237"/>
      <c r="J19" s="240"/>
      <c r="K19" s="241"/>
      <c r="L19" s="209"/>
      <c r="M19" s="209"/>
      <c r="N19" s="209"/>
      <c r="O19" s="209"/>
      <c r="P19" s="209"/>
      <c r="Q19" s="211"/>
      <c r="R19" s="209"/>
      <c r="S19" s="213"/>
      <c r="T19" s="214"/>
      <c r="U19" s="214"/>
      <c r="V19" s="215"/>
    </row>
    <row r="20" spans="1:22" ht="33" customHeight="1">
      <c r="A20" s="98"/>
      <c r="B20" s="248"/>
      <c r="C20" s="224"/>
      <c r="D20" s="225"/>
      <c r="E20" s="249"/>
      <c r="F20" s="250"/>
      <c r="G20" s="251"/>
      <c r="H20" s="252"/>
      <c r="I20" s="253"/>
      <c r="J20" s="244"/>
      <c r="K20" s="245"/>
      <c r="L20" s="246"/>
      <c r="M20" s="246"/>
      <c r="N20" s="246"/>
      <c r="O20" s="246"/>
      <c r="P20" s="246"/>
      <c r="Q20" s="247"/>
      <c r="R20" s="246"/>
      <c r="S20" s="221"/>
      <c r="T20" s="222"/>
      <c r="U20" s="222"/>
      <c r="V20" s="223"/>
    </row>
    <row r="21" spans="1:22" ht="15.75" customHeight="1">
      <c r="A21" s="98"/>
      <c r="B21" s="226" t="s">
        <v>58</v>
      </c>
      <c r="C21" s="228"/>
      <c r="D21" s="229"/>
      <c r="E21" s="230"/>
      <c r="F21" s="232" t="s">
        <v>227</v>
      </c>
      <c r="G21" s="234"/>
      <c r="H21" s="236"/>
      <c r="I21" s="237"/>
      <c r="J21" s="240"/>
      <c r="K21" s="241"/>
      <c r="L21" s="209"/>
      <c r="M21" s="209"/>
      <c r="N21" s="209"/>
      <c r="O21" s="209"/>
      <c r="P21" s="209"/>
      <c r="Q21" s="211"/>
      <c r="R21" s="209"/>
      <c r="S21" s="213"/>
      <c r="T21" s="214"/>
      <c r="U21" s="214"/>
      <c r="V21" s="215"/>
    </row>
    <row r="22" spans="1:22" ht="33" customHeight="1">
      <c r="A22" s="98"/>
      <c r="B22" s="248"/>
      <c r="C22" s="224"/>
      <c r="D22" s="225"/>
      <c r="E22" s="249"/>
      <c r="F22" s="250"/>
      <c r="G22" s="251"/>
      <c r="H22" s="252"/>
      <c r="I22" s="253"/>
      <c r="J22" s="244"/>
      <c r="K22" s="245"/>
      <c r="L22" s="246"/>
      <c r="M22" s="246"/>
      <c r="N22" s="246"/>
      <c r="O22" s="246"/>
      <c r="P22" s="246"/>
      <c r="Q22" s="247"/>
      <c r="R22" s="246"/>
      <c r="S22" s="221"/>
      <c r="T22" s="222"/>
      <c r="U22" s="222"/>
      <c r="V22" s="223"/>
    </row>
    <row r="23" spans="1:22" ht="15.75" customHeight="1">
      <c r="A23" s="98"/>
      <c r="B23" s="226"/>
      <c r="C23" s="228"/>
      <c r="D23" s="229"/>
      <c r="E23" s="230"/>
      <c r="F23" s="232" t="s">
        <v>227</v>
      </c>
      <c r="G23" s="234"/>
      <c r="H23" s="236"/>
      <c r="I23" s="237"/>
      <c r="J23" s="240"/>
      <c r="K23" s="241"/>
      <c r="L23" s="209"/>
      <c r="M23" s="209"/>
      <c r="N23" s="209"/>
      <c r="O23" s="209"/>
      <c r="P23" s="209"/>
      <c r="Q23" s="211"/>
      <c r="R23" s="209"/>
      <c r="S23" s="213"/>
      <c r="T23" s="214"/>
      <c r="U23" s="214"/>
      <c r="V23" s="215"/>
    </row>
    <row r="24" spans="1:22" ht="33" customHeight="1">
      <c r="A24" s="99" t="s">
        <v>57</v>
      </c>
      <c r="B24" s="248"/>
      <c r="C24" s="224"/>
      <c r="D24" s="225"/>
      <c r="E24" s="249"/>
      <c r="F24" s="250"/>
      <c r="G24" s="251"/>
      <c r="H24" s="252"/>
      <c r="I24" s="253"/>
      <c r="J24" s="244"/>
      <c r="K24" s="245"/>
      <c r="L24" s="246"/>
      <c r="M24" s="246"/>
      <c r="N24" s="246"/>
      <c r="O24" s="246"/>
      <c r="P24" s="246"/>
      <c r="Q24" s="247"/>
      <c r="R24" s="246"/>
      <c r="S24" s="221"/>
      <c r="T24" s="222"/>
      <c r="U24" s="222"/>
      <c r="V24" s="223"/>
    </row>
    <row r="25" spans="1:22" ht="15.75" customHeight="1">
      <c r="A25" s="98"/>
      <c r="B25" s="226" t="s">
        <v>59</v>
      </c>
      <c r="C25" s="228"/>
      <c r="D25" s="229"/>
      <c r="E25" s="230"/>
      <c r="F25" s="232" t="s">
        <v>227</v>
      </c>
      <c r="G25" s="234"/>
      <c r="H25" s="236"/>
      <c r="I25" s="237"/>
      <c r="J25" s="240"/>
      <c r="K25" s="241"/>
      <c r="L25" s="209"/>
      <c r="M25" s="209"/>
      <c r="N25" s="209"/>
      <c r="O25" s="209"/>
      <c r="P25" s="209"/>
      <c r="Q25" s="211"/>
      <c r="R25" s="209"/>
      <c r="S25" s="213"/>
      <c r="T25" s="214"/>
      <c r="U25" s="214"/>
      <c r="V25" s="215"/>
    </row>
    <row r="26" spans="1:22" ht="33" customHeight="1">
      <c r="A26" s="98"/>
      <c r="B26" s="248"/>
      <c r="C26" s="224"/>
      <c r="D26" s="225"/>
      <c r="E26" s="249"/>
      <c r="F26" s="250"/>
      <c r="G26" s="251"/>
      <c r="H26" s="252"/>
      <c r="I26" s="253"/>
      <c r="J26" s="244"/>
      <c r="K26" s="245"/>
      <c r="L26" s="246"/>
      <c r="M26" s="246"/>
      <c r="N26" s="246"/>
      <c r="O26" s="246"/>
      <c r="P26" s="246"/>
      <c r="Q26" s="247"/>
      <c r="R26" s="246"/>
      <c r="S26" s="221"/>
      <c r="T26" s="222"/>
      <c r="U26" s="222"/>
      <c r="V26" s="223"/>
    </row>
    <row r="27" spans="1:22" ht="15.75" customHeight="1">
      <c r="A27" s="98"/>
      <c r="B27" s="226"/>
      <c r="C27" s="228"/>
      <c r="D27" s="229"/>
      <c r="E27" s="230"/>
      <c r="F27" s="232" t="s">
        <v>227</v>
      </c>
      <c r="G27" s="234"/>
      <c r="H27" s="236"/>
      <c r="I27" s="237"/>
      <c r="J27" s="240"/>
      <c r="K27" s="241"/>
      <c r="L27" s="209"/>
      <c r="M27" s="209"/>
      <c r="N27" s="209"/>
      <c r="O27" s="209"/>
      <c r="P27" s="209"/>
      <c r="Q27" s="211"/>
      <c r="R27" s="209"/>
      <c r="S27" s="285"/>
      <c r="T27" s="286"/>
      <c r="U27" s="286"/>
      <c r="V27" s="287"/>
    </row>
    <row r="28" spans="1:22" ht="33" customHeight="1">
      <c r="A28" s="98"/>
      <c r="B28" s="248"/>
      <c r="C28" s="224"/>
      <c r="D28" s="225"/>
      <c r="E28" s="249"/>
      <c r="F28" s="250"/>
      <c r="G28" s="251"/>
      <c r="H28" s="252"/>
      <c r="I28" s="253"/>
      <c r="J28" s="244"/>
      <c r="K28" s="245"/>
      <c r="L28" s="246"/>
      <c r="M28" s="246"/>
      <c r="N28" s="246"/>
      <c r="O28" s="246"/>
      <c r="P28" s="246"/>
      <c r="Q28" s="247"/>
      <c r="R28" s="246"/>
      <c r="S28" s="252"/>
      <c r="T28" s="288"/>
      <c r="U28" s="288"/>
      <c r="V28" s="289"/>
    </row>
    <row r="29" spans="1:22" ht="15.75" customHeight="1">
      <c r="A29" s="98"/>
      <c r="B29" s="226"/>
      <c r="C29" s="228"/>
      <c r="D29" s="229"/>
      <c r="E29" s="230"/>
      <c r="F29" s="232"/>
      <c r="G29" s="234"/>
      <c r="H29" s="236"/>
      <c r="I29" s="237"/>
      <c r="J29" s="240"/>
      <c r="K29" s="241"/>
      <c r="L29" s="209"/>
      <c r="M29" s="209"/>
      <c r="N29" s="209"/>
      <c r="O29" s="209"/>
      <c r="P29" s="209"/>
      <c r="Q29" s="211"/>
      <c r="R29" s="209"/>
      <c r="S29" s="213"/>
      <c r="T29" s="214"/>
      <c r="U29" s="214"/>
      <c r="V29" s="215"/>
    </row>
    <row r="30" spans="1:22" ht="33" customHeight="1">
      <c r="A30" s="99" t="s">
        <v>60</v>
      </c>
      <c r="B30" s="248"/>
      <c r="C30" s="224"/>
      <c r="D30" s="225"/>
      <c r="E30" s="249"/>
      <c r="F30" s="250"/>
      <c r="G30" s="251"/>
      <c r="H30" s="252"/>
      <c r="I30" s="253"/>
      <c r="J30" s="244"/>
      <c r="K30" s="245"/>
      <c r="L30" s="246"/>
      <c r="M30" s="246"/>
      <c r="N30" s="246"/>
      <c r="O30" s="246"/>
      <c r="P30" s="246"/>
      <c r="Q30" s="247"/>
      <c r="R30" s="246"/>
      <c r="S30" s="221"/>
      <c r="T30" s="222"/>
      <c r="U30" s="222"/>
      <c r="V30" s="223"/>
    </row>
    <row r="31" spans="1:22" ht="15.75" customHeight="1">
      <c r="A31" s="96"/>
      <c r="B31" s="281" t="s">
        <v>229</v>
      </c>
      <c r="C31" s="228"/>
      <c r="D31" s="229"/>
      <c r="E31" s="230"/>
      <c r="F31" s="232" t="s">
        <v>228</v>
      </c>
      <c r="G31" s="234"/>
      <c r="H31" s="236"/>
      <c r="I31" s="237"/>
      <c r="J31" s="240"/>
      <c r="K31" s="241"/>
      <c r="L31" s="209"/>
      <c r="M31" s="209"/>
      <c r="N31" s="209"/>
      <c r="O31" s="209"/>
      <c r="P31" s="209"/>
      <c r="Q31" s="211"/>
      <c r="R31" s="209"/>
      <c r="S31" s="213"/>
      <c r="T31" s="214"/>
      <c r="U31" s="214"/>
      <c r="V31" s="215"/>
    </row>
    <row r="32" spans="1:22" ht="33" customHeight="1">
      <c r="A32" s="96"/>
      <c r="B32" s="282"/>
      <c r="C32" s="224"/>
      <c r="D32" s="225"/>
      <c r="E32" s="249"/>
      <c r="F32" s="250"/>
      <c r="G32" s="251"/>
      <c r="H32" s="252"/>
      <c r="I32" s="253"/>
      <c r="J32" s="244"/>
      <c r="K32" s="245"/>
      <c r="L32" s="246"/>
      <c r="M32" s="246"/>
      <c r="N32" s="246"/>
      <c r="O32" s="246"/>
      <c r="P32" s="246"/>
      <c r="Q32" s="247"/>
      <c r="R32" s="246"/>
      <c r="S32" s="221"/>
      <c r="T32" s="222"/>
      <c r="U32" s="222"/>
      <c r="V32" s="223"/>
    </row>
    <row r="33" spans="1:22" ht="15.75" customHeight="1">
      <c r="A33" s="96"/>
      <c r="B33" s="282"/>
      <c r="C33" s="228"/>
      <c r="D33" s="229"/>
      <c r="E33" s="230"/>
      <c r="F33" s="232" t="s">
        <v>228</v>
      </c>
      <c r="G33" s="234"/>
      <c r="H33" s="236"/>
      <c r="I33" s="237"/>
      <c r="J33" s="240"/>
      <c r="K33" s="241"/>
      <c r="L33" s="209"/>
      <c r="M33" s="209"/>
      <c r="N33" s="209"/>
      <c r="O33" s="209"/>
      <c r="P33" s="209"/>
      <c r="Q33" s="211"/>
      <c r="R33" s="209"/>
      <c r="S33" s="213"/>
      <c r="T33" s="214"/>
      <c r="U33" s="214"/>
      <c r="V33" s="215"/>
    </row>
    <row r="34" spans="1:22" ht="33" customHeight="1">
      <c r="A34" s="96"/>
      <c r="B34" s="282"/>
      <c r="C34" s="297"/>
      <c r="D34" s="298"/>
      <c r="E34" s="283"/>
      <c r="F34" s="284"/>
      <c r="G34" s="278"/>
      <c r="H34" s="274"/>
      <c r="I34" s="275"/>
      <c r="J34" s="276"/>
      <c r="K34" s="277"/>
      <c r="L34" s="293"/>
      <c r="M34" s="246"/>
      <c r="N34" s="246"/>
      <c r="O34" s="293"/>
      <c r="P34" s="293"/>
      <c r="Q34" s="279"/>
      <c r="R34" s="293"/>
      <c r="S34" s="294"/>
      <c r="T34" s="264"/>
      <c r="U34" s="264"/>
      <c r="V34" s="295"/>
    </row>
    <row r="35" spans="1:22" ht="15.75" customHeight="1">
      <c r="A35" s="207"/>
      <c r="B35" s="254"/>
      <c r="C35" s="228"/>
      <c r="D35" s="229"/>
      <c r="E35" s="230"/>
      <c r="F35" s="232" t="s">
        <v>227</v>
      </c>
      <c r="G35" s="234"/>
      <c r="H35" s="236"/>
      <c r="I35" s="237"/>
      <c r="J35" s="240"/>
      <c r="K35" s="241"/>
      <c r="L35" s="209"/>
      <c r="M35" s="209"/>
      <c r="N35" s="209"/>
      <c r="O35" s="209"/>
      <c r="P35" s="209"/>
      <c r="Q35" s="211"/>
      <c r="R35" s="209"/>
      <c r="S35" s="213"/>
      <c r="T35" s="214"/>
      <c r="U35" s="214"/>
      <c r="V35" s="215"/>
    </row>
    <row r="36" spans="1:22" ht="33" customHeight="1">
      <c r="A36" s="99"/>
      <c r="B36" s="248"/>
      <c r="C36" s="224"/>
      <c r="D36" s="225"/>
      <c r="E36" s="249"/>
      <c r="F36" s="250"/>
      <c r="G36" s="251"/>
      <c r="H36" s="252"/>
      <c r="I36" s="253"/>
      <c r="J36" s="244"/>
      <c r="K36" s="245"/>
      <c r="L36" s="246"/>
      <c r="M36" s="246"/>
      <c r="N36" s="246"/>
      <c r="O36" s="246"/>
      <c r="P36" s="246"/>
      <c r="Q36" s="247"/>
      <c r="R36" s="246"/>
      <c r="S36" s="221"/>
      <c r="T36" s="222"/>
      <c r="U36" s="222"/>
      <c r="V36" s="223"/>
    </row>
    <row r="37" spans="1:22" ht="15.75" customHeight="1">
      <c r="A37" s="99"/>
      <c r="B37" s="226"/>
      <c r="C37" s="228"/>
      <c r="D37" s="229"/>
      <c r="E37" s="230"/>
      <c r="F37" s="232" t="s">
        <v>227</v>
      </c>
      <c r="G37" s="234"/>
      <c r="H37" s="236"/>
      <c r="I37" s="237"/>
      <c r="J37" s="240"/>
      <c r="K37" s="241"/>
      <c r="L37" s="209"/>
      <c r="M37" s="209"/>
      <c r="N37" s="209"/>
      <c r="O37" s="209"/>
      <c r="P37" s="209"/>
      <c r="Q37" s="211"/>
      <c r="R37" s="209"/>
      <c r="S37" s="213"/>
      <c r="T37" s="214"/>
      <c r="U37" s="214"/>
      <c r="V37" s="215"/>
    </row>
    <row r="38" spans="1:22" ht="33" customHeight="1">
      <c r="A38" s="99" t="s">
        <v>267</v>
      </c>
      <c r="B38" s="248"/>
      <c r="C38" s="224"/>
      <c r="D38" s="225"/>
      <c r="E38" s="249"/>
      <c r="F38" s="250"/>
      <c r="G38" s="251"/>
      <c r="H38" s="252"/>
      <c r="I38" s="253"/>
      <c r="J38" s="244"/>
      <c r="K38" s="245"/>
      <c r="L38" s="246"/>
      <c r="M38" s="246"/>
      <c r="N38" s="246"/>
      <c r="O38" s="246"/>
      <c r="P38" s="246"/>
      <c r="Q38" s="247"/>
      <c r="R38" s="246"/>
      <c r="S38" s="221"/>
      <c r="T38" s="222"/>
      <c r="U38" s="222"/>
      <c r="V38" s="223"/>
    </row>
    <row r="39" spans="1:22" ht="15.75" customHeight="1">
      <c r="A39" s="99"/>
      <c r="B39" s="226"/>
      <c r="C39" s="228"/>
      <c r="D39" s="229"/>
      <c r="E39" s="230"/>
      <c r="F39" s="232" t="s">
        <v>227</v>
      </c>
      <c r="G39" s="234"/>
      <c r="H39" s="236"/>
      <c r="I39" s="237"/>
      <c r="J39" s="240"/>
      <c r="K39" s="241"/>
      <c r="L39" s="209"/>
      <c r="M39" s="209"/>
      <c r="N39" s="209"/>
      <c r="O39" s="209"/>
      <c r="P39" s="209"/>
      <c r="Q39" s="211"/>
      <c r="R39" s="209"/>
      <c r="S39" s="213"/>
      <c r="T39" s="214"/>
      <c r="U39" s="214"/>
      <c r="V39" s="215"/>
    </row>
    <row r="40" spans="1:22" ht="33" customHeight="1">
      <c r="A40" s="99"/>
      <c r="B40" s="248"/>
      <c r="C40" s="224"/>
      <c r="D40" s="225"/>
      <c r="E40" s="249"/>
      <c r="F40" s="250"/>
      <c r="G40" s="251"/>
      <c r="H40" s="252"/>
      <c r="I40" s="253"/>
      <c r="J40" s="244"/>
      <c r="K40" s="245"/>
      <c r="L40" s="246"/>
      <c r="M40" s="246"/>
      <c r="N40" s="246"/>
      <c r="O40" s="246"/>
      <c r="P40" s="246"/>
      <c r="Q40" s="247"/>
      <c r="R40" s="246"/>
      <c r="S40" s="221"/>
      <c r="T40" s="222"/>
      <c r="U40" s="222"/>
      <c r="V40" s="223"/>
    </row>
    <row r="41" spans="1:22" ht="15.75" customHeight="1">
      <c r="A41" s="99"/>
      <c r="B41" s="226"/>
      <c r="C41" s="228"/>
      <c r="D41" s="229"/>
      <c r="E41" s="230"/>
      <c r="F41" s="232" t="s">
        <v>227</v>
      </c>
      <c r="G41" s="234"/>
      <c r="H41" s="236"/>
      <c r="I41" s="237"/>
      <c r="J41" s="240"/>
      <c r="K41" s="241"/>
      <c r="L41" s="209"/>
      <c r="M41" s="209"/>
      <c r="N41" s="209"/>
      <c r="O41" s="209"/>
      <c r="P41" s="209"/>
      <c r="Q41" s="211"/>
      <c r="R41" s="209"/>
      <c r="S41" s="213"/>
      <c r="T41" s="214"/>
      <c r="U41" s="214"/>
      <c r="V41" s="215"/>
    </row>
    <row r="42" spans="1:22" ht="33" customHeight="1">
      <c r="A42" s="99" t="s">
        <v>268</v>
      </c>
      <c r="B42" s="248"/>
      <c r="C42" s="224"/>
      <c r="D42" s="225"/>
      <c r="E42" s="249"/>
      <c r="F42" s="250"/>
      <c r="G42" s="251"/>
      <c r="H42" s="252"/>
      <c r="I42" s="253"/>
      <c r="J42" s="244"/>
      <c r="K42" s="245"/>
      <c r="L42" s="246"/>
      <c r="M42" s="246"/>
      <c r="N42" s="246"/>
      <c r="O42" s="246"/>
      <c r="P42" s="246"/>
      <c r="Q42" s="247"/>
      <c r="R42" s="246"/>
      <c r="S42" s="221"/>
      <c r="T42" s="222"/>
      <c r="U42" s="222"/>
      <c r="V42" s="223"/>
    </row>
    <row r="43" spans="1:22" ht="15.75" customHeight="1">
      <c r="A43" s="99"/>
      <c r="B43" s="226"/>
      <c r="C43" s="228"/>
      <c r="D43" s="229"/>
      <c r="E43" s="230"/>
      <c r="F43" s="232" t="s">
        <v>227</v>
      </c>
      <c r="G43" s="234"/>
      <c r="H43" s="236"/>
      <c r="I43" s="237"/>
      <c r="J43" s="240"/>
      <c r="K43" s="241"/>
      <c r="L43" s="209"/>
      <c r="M43" s="209"/>
      <c r="N43" s="209"/>
      <c r="O43" s="209"/>
      <c r="P43" s="209"/>
      <c r="Q43" s="211"/>
      <c r="R43" s="209"/>
      <c r="S43" s="213"/>
      <c r="T43" s="214"/>
      <c r="U43" s="214"/>
      <c r="V43" s="215"/>
    </row>
    <row r="44" spans="1:22" ht="33" customHeight="1">
      <c r="A44" s="99"/>
      <c r="B44" s="248"/>
      <c r="C44" s="224"/>
      <c r="D44" s="225"/>
      <c r="E44" s="249"/>
      <c r="F44" s="250"/>
      <c r="G44" s="251"/>
      <c r="H44" s="252"/>
      <c r="I44" s="253"/>
      <c r="J44" s="244"/>
      <c r="K44" s="245"/>
      <c r="L44" s="246"/>
      <c r="M44" s="246"/>
      <c r="N44" s="246"/>
      <c r="O44" s="246"/>
      <c r="P44" s="246"/>
      <c r="Q44" s="247"/>
      <c r="R44" s="246"/>
      <c r="S44" s="221"/>
      <c r="T44" s="222"/>
      <c r="U44" s="222"/>
      <c r="V44" s="223"/>
    </row>
    <row r="45" spans="1:22" ht="15.75" customHeight="1">
      <c r="A45" s="99"/>
      <c r="B45" s="226"/>
      <c r="C45" s="228"/>
      <c r="D45" s="229"/>
      <c r="E45" s="230"/>
      <c r="F45" s="232" t="s">
        <v>227</v>
      </c>
      <c r="G45" s="234"/>
      <c r="H45" s="236"/>
      <c r="I45" s="237"/>
      <c r="J45" s="240"/>
      <c r="K45" s="241"/>
      <c r="L45" s="209"/>
      <c r="M45" s="209"/>
      <c r="N45" s="209"/>
      <c r="O45" s="209"/>
      <c r="P45" s="209"/>
      <c r="Q45" s="211"/>
      <c r="R45" s="209"/>
      <c r="S45" s="213"/>
      <c r="T45" s="214"/>
      <c r="U45" s="214"/>
      <c r="V45" s="215"/>
    </row>
    <row r="46" spans="1:22" ht="33" customHeight="1">
      <c r="A46" s="99" t="s">
        <v>60</v>
      </c>
      <c r="B46" s="248"/>
      <c r="C46" s="224"/>
      <c r="D46" s="225"/>
      <c r="E46" s="249"/>
      <c r="F46" s="250"/>
      <c r="G46" s="251"/>
      <c r="H46" s="252"/>
      <c r="I46" s="253"/>
      <c r="J46" s="244"/>
      <c r="K46" s="245"/>
      <c r="L46" s="246"/>
      <c r="M46" s="246"/>
      <c r="N46" s="246"/>
      <c r="O46" s="246"/>
      <c r="P46" s="246"/>
      <c r="Q46" s="247"/>
      <c r="R46" s="246"/>
      <c r="S46" s="221"/>
      <c r="T46" s="222"/>
      <c r="U46" s="222"/>
      <c r="V46" s="223"/>
    </row>
    <row r="47" spans="1:22" ht="15.75" customHeight="1">
      <c r="A47" s="99"/>
      <c r="B47" s="226"/>
      <c r="C47" s="228"/>
      <c r="D47" s="229"/>
      <c r="E47" s="230"/>
      <c r="F47" s="232" t="s">
        <v>227</v>
      </c>
      <c r="G47" s="234"/>
      <c r="H47" s="236"/>
      <c r="I47" s="237"/>
      <c r="J47" s="240"/>
      <c r="K47" s="241"/>
      <c r="L47" s="209"/>
      <c r="M47" s="209"/>
      <c r="N47" s="209"/>
      <c r="O47" s="209"/>
      <c r="P47" s="209"/>
      <c r="Q47" s="211"/>
      <c r="R47" s="209"/>
      <c r="S47" s="213"/>
      <c r="T47" s="214"/>
      <c r="U47" s="214"/>
      <c r="V47" s="215"/>
    </row>
    <row r="48" spans="1:22" ht="33" customHeight="1">
      <c r="A48" s="99"/>
      <c r="B48" s="248"/>
      <c r="C48" s="224"/>
      <c r="D48" s="225"/>
      <c r="E48" s="249"/>
      <c r="F48" s="250"/>
      <c r="G48" s="251"/>
      <c r="H48" s="252"/>
      <c r="I48" s="253"/>
      <c r="J48" s="244"/>
      <c r="K48" s="245"/>
      <c r="L48" s="246"/>
      <c r="M48" s="246"/>
      <c r="N48" s="246"/>
      <c r="O48" s="246"/>
      <c r="P48" s="246"/>
      <c r="Q48" s="247"/>
      <c r="R48" s="246"/>
      <c r="S48" s="221"/>
      <c r="T48" s="222"/>
      <c r="U48" s="222"/>
      <c r="V48" s="223"/>
    </row>
    <row r="49" spans="1:22" ht="15.75" customHeight="1">
      <c r="A49" s="99"/>
      <c r="B49" s="226"/>
      <c r="C49" s="228"/>
      <c r="D49" s="229"/>
      <c r="E49" s="230"/>
      <c r="F49" s="232"/>
      <c r="G49" s="234"/>
      <c r="H49" s="236"/>
      <c r="I49" s="237"/>
      <c r="J49" s="240"/>
      <c r="K49" s="241"/>
      <c r="L49" s="209"/>
      <c r="M49" s="209"/>
      <c r="N49" s="209"/>
      <c r="O49" s="209"/>
      <c r="P49" s="209"/>
      <c r="Q49" s="211"/>
      <c r="R49" s="209"/>
      <c r="S49" s="213"/>
      <c r="T49" s="214"/>
      <c r="U49" s="214"/>
      <c r="V49" s="215"/>
    </row>
    <row r="50" spans="1:22" ht="33" customHeight="1" thickBot="1">
      <c r="A50" s="206"/>
      <c r="B50" s="227"/>
      <c r="C50" s="219"/>
      <c r="D50" s="220"/>
      <c r="E50" s="231"/>
      <c r="F50" s="233"/>
      <c r="G50" s="235"/>
      <c r="H50" s="238"/>
      <c r="I50" s="239"/>
      <c r="J50" s="242"/>
      <c r="K50" s="243"/>
      <c r="L50" s="210"/>
      <c r="M50" s="210"/>
      <c r="N50" s="210"/>
      <c r="O50" s="210"/>
      <c r="P50" s="210"/>
      <c r="Q50" s="212"/>
      <c r="R50" s="210"/>
      <c r="S50" s="216"/>
      <c r="T50" s="217"/>
      <c r="U50" s="217"/>
      <c r="V50" s="218"/>
    </row>
  </sheetData>
  <sheetProtection/>
  <mergeCells count="301">
    <mergeCell ref="C32:D32"/>
    <mergeCell ref="A1:V1"/>
    <mergeCell ref="C25:D25"/>
    <mergeCell ref="C26:D26"/>
    <mergeCell ref="C31:D31"/>
    <mergeCell ref="B25:B26"/>
    <mergeCell ref="C6:D6"/>
    <mergeCell ref="K6:O6"/>
    <mergeCell ref="B27:B28"/>
    <mergeCell ref="F21:F22"/>
    <mergeCell ref="C19:D19"/>
    <mergeCell ref="E19:E20"/>
    <mergeCell ref="C22:D22"/>
    <mergeCell ref="F19:F20"/>
    <mergeCell ref="C20:D20"/>
    <mergeCell ref="C21:D21"/>
    <mergeCell ref="E25:E26"/>
    <mergeCell ref="C28:D28"/>
    <mergeCell ref="E27:E28"/>
    <mergeCell ref="E23:E24"/>
    <mergeCell ref="G23:G24"/>
    <mergeCell ref="C27:D27"/>
    <mergeCell ref="C24:D24"/>
    <mergeCell ref="F23:F24"/>
    <mergeCell ref="F25:F26"/>
    <mergeCell ref="G25:G26"/>
    <mergeCell ref="A14:B15"/>
    <mergeCell ref="B23:B24"/>
    <mergeCell ref="B17:B18"/>
    <mergeCell ref="B19:B20"/>
    <mergeCell ref="B21:B22"/>
    <mergeCell ref="C23:D23"/>
    <mergeCell ref="O33:O34"/>
    <mergeCell ref="L33:L34"/>
    <mergeCell ref="S31:V32"/>
    <mergeCell ref="R33:R34"/>
    <mergeCell ref="P31:P32"/>
    <mergeCell ref="Q31:Q32"/>
    <mergeCell ref="R31:R32"/>
    <mergeCell ref="P33:P34"/>
    <mergeCell ref="S33:V34"/>
    <mergeCell ref="M33:M34"/>
    <mergeCell ref="S29:V30"/>
    <mergeCell ref="R29:R30"/>
    <mergeCell ref="E31:E32"/>
    <mergeCell ref="G31:G32"/>
    <mergeCell ref="H31:I32"/>
    <mergeCell ref="F31:F32"/>
    <mergeCell ref="M31:M32"/>
    <mergeCell ref="N31:N32"/>
    <mergeCell ref="O31:O32"/>
    <mergeCell ref="N33:N34"/>
    <mergeCell ref="B29:B30"/>
    <mergeCell ref="C29:D29"/>
    <mergeCell ref="E29:E30"/>
    <mergeCell ref="G29:G30"/>
    <mergeCell ref="C30:D30"/>
    <mergeCell ref="H29:I30"/>
    <mergeCell ref="L31:L32"/>
    <mergeCell ref="C33:D33"/>
    <mergeCell ref="C34:D34"/>
    <mergeCell ref="H27:I28"/>
    <mergeCell ref="J27:K28"/>
    <mergeCell ref="Q27:Q28"/>
    <mergeCell ref="L27:L28"/>
    <mergeCell ref="M29:M30"/>
    <mergeCell ref="N29:N30"/>
    <mergeCell ref="L29:L30"/>
    <mergeCell ref="O29:O30"/>
    <mergeCell ref="L25:L26"/>
    <mergeCell ref="R25:R26"/>
    <mergeCell ref="S25:V26"/>
    <mergeCell ref="P25:P26"/>
    <mergeCell ref="O25:O26"/>
    <mergeCell ref="J25:K26"/>
    <mergeCell ref="R27:R28"/>
    <mergeCell ref="S27:V28"/>
    <mergeCell ref="G19:G20"/>
    <mergeCell ref="H19:I20"/>
    <mergeCell ref="S23:V24"/>
    <mergeCell ref="O21:O22"/>
    <mergeCell ref="S21:V22"/>
    <mergeCell ref="G21:G22"/>
    <mergeCell ref="S19:V20"/>
    <mergeCell ref="R23:R24"/>
    <mergeCell ref="L13:Q13"/>
    <mergeCell ref="I11:O11"/>
    <mergeCell ref="J21:K22"/>
    <mergeCell ref="H21:I22"/>
    <mergeCell ref="L21:L22"/>
    <mergeCell ref="O19:O20"/>
    <mergeCell ref="L19:L20"/>
    <mergeCell ref="Q21:Q22"/>
    <mergeCell ref="P21:P22"/>
    <mergeCell ref="S15:V16"/>
    <mergeCell ref="P17:P18"/>
    <mergeCell ref="P19:P20"/>
    <mergeCell ref="Q17:Q18"/>
    <mergeCell ref="S17:V18"/>
    <mergeCell ref="R17:R18"/>
    <mergeCell ref="Q19:Q20"/>
    <mergeCell ref="R19:R20"/>
    <mergeCell ref="R21:R22"/>
    <mergeCell ref="I10:O10"/>
    <mergeCell ref="G14:G15"/>
    <mergeCell ref="I12:O12"/>
    <mergeCell ref="C17:D17"/>
    <mergeCell ref="C18:D18"/>
    <mergeCell ref="F14:F15"/>
    <mergeCell ref="F17:F18"/>
    <mergeCell ref="L17:L18"/>
    <mergeCell ref="O17:O18"/>
    <mergeCell ref="G17:G18"/>
    <mergeCell ref="A8:B12"/>
    <mergeCell ref="B31:B34"/>
    <mergeCell ref="C8:D8"/>
    <mergeCell ref="E33:E34"/>
    <mergeCell ref="F33:F34"/>
    <mergeCell ref="G27:G28"/>
    <mergeCell ref="F27:F28"/>
    <mergeCell ref="D9:F9"/>
    <mergeCell ref="D11:F11"/>
    <mergeCell ref="D12:F12"/>
    <mergeCell ref="Q25:Q26"/>
    <mergeCell ref="P23:P24"/>
    <mergeCell ref="P27:P28"/>
    <mergeCell ref="O27:O28"/>
    <mergeCell ref="Q23:Q24"/>
    <mergeCell ref="M25:M26"/>
    <mergeCell ref="N25:N26"/>
    <mergeCell ref="M27:M28"/>
    <mergeCell ref="N27:N28"/>
    <mergeCell ref="O23:O24"/>
    <mergeCell ref="Q33:Q34"/>
    <mergeCell ref="N17:N18"/>
    <mergeCell ref="M19:M20"/>
    <mergeCell ref="N19:N20"/>
    <mergeCell ref="M21:M22"/>
    <mergeCell ref="N21:N22"/>
    <mergeCell ref="M23:M24"/>
    <mergeCell ref="N23:N24"/>
    <mergeCell ref="P29:P30"/>
    <mergeCell ref="Q29:Q30"/>
    <mergeCell ref="M17:M18"/>
    <mergeCell ref="F29:F30"/>
    <mergeCell ref="H33:I34"/>
    <mergeCell ref="J31:K32"/>
    <mergeCell ref="J33:K34"/>
    <mergeCell ref="J29:K30"/>
    <mergeCell ref="G33:G34"/>
    <mergeCell ref="L23:L24"/>
    <mergeCell ref="H17:I18"/>
    <mergeCell ref="H25:I26"/>
    <mergeCell ref="K5:V5"/>
    <mergeCell ref="K7:O7"/>
    <mergeCell ref="S12:T12"/>
    <mergeCell ref="J16:K16"/>
    <mergeCell ref="J17:K18"/>
    <mergeCell ref="J19:K20"/>
    <mergeCell ref="R7:V7"/>
    <mergeCell ref="S9:T9"/>
    <mergeCell ref="S10:T10"/>
    <mergeCell ref="I9:O9"/>
    <mergeCell ref="A5:B7"/>
    <mergeCell ref="J15:K15"/>
    <mergeCell ref="H13:I13"/>
    <mergeCell ref="J23:K24"/>
    <mergeCell ref="D10:F10"/>
    <mergeCell ref="C5:D5"/>
    <mergeCell ref="E21:E22"/>
    <mergeCell ref="E14:E15"/>
    <mergeCell ref="E17:E18"/>
    <mergeCell ref="H23:I24"/>
    <mergeCell ref="B35:B36"/>
    <mergeCell ref="C35:D35"/>
    <mergeCell ref="E35:E36"/>
    <mergeCell ref="F35:F36"/>
    <mergeCell ref="G35:G36"/>
    <mergeCell ref="H35:I36"/>
    <mergeCell ref="J35:K36"/>
    <mergeCell ref="L35:L36"/>
    <mergeCell ref="O35:O36"/>
    <mergeCell ref="P35:P36"/>
    <mergeCell ref="Q35:Q36"/>
    <mergeCell ref="R35:R36"/>
    <mergeCell ref="M35:M36"/>
    <mergeCell ref="N35:N36"/>
    <mergeCell ref="S35:V36"/>
    <mergeCell ref="C36:D36"/>
    <mergeCell ref="B37:B38"/>
    <mergeCell ref="C37:D37"/>
    <mergeCell ref="E37:E38"/>
    <mergeCell ref="F37:F38"/>
    <mergeCell ref="G37:G38"/>
    <mergeCell ref="H37:I38"/>
    <mergeCell ref="J37:K38"/>
    <mergeCell ref="L37:L38"/>
    <mergeCell ref="O37:O38"/>
    <mergeCell ref="P37:P38"/>
    <mergeCell ref="Q37:Q38"/>
    <mergeCell ref="R37:R38"/>
    <mergeCell ref="S37:V38"/>
    <mergeCell ref="C38:D38"/>
    <mergeCell ref="M37:M38"/>
    <mergeCell ref="N37:N38"/>
    <mergeCell ref="B39:B40"/>
    <mergeCell ref="C39:D39"/>
    <mergeCell ref="E39:E40"/>
    <mergeCell ref="F39:F40"/>
    <mergeCell ref="G39:G40"/>
    <mergeCell ref="H39:I40"/>
    <mergeCell ref="J39:K40"/>
    <mergeCell ref="L39:L40"/>
    <mergeCell ref="O39:O40"/>
    <mergeCell ref="P39:P40"/>
    <mergeCell ref="Q39:Q40"/>
    <mergeCell ref="R39:R40"/>
    <mergeCell ref="M39:M40"/>
    <mergeCell ref="N39:N40"/>
    <mergeCell ref="S39:V40"/>
    <mergeCell ref="C40:D40"/>
    <mergeCell ref="B41:B42"/>
    <mergeCell ref="C41:D41"/>
    <mergeCell ref="E41:E42"/>
    <mergeCell ref="F41:F42"/>
    <mergeCell ref="G41:G42"/>
    <mergeCell ref="H41:I42"/>
    <mergeCell ref="J41:K42"/>
    <mergeCell ref="L41:L42"/>
    <mergeCell ref="O41:O42"/>
    <mergeCell ref="P41:P42"/>
    <mergeCell ref="Q41:Q42"/>
    <mergeCell ref="R41:R42"/>
    <mergeCell ref="S41:V42"/>
    <mergeCell ref="C42:D42"/>
    <mergeCell ref="M41:M42"/>
    <mergeCell ref="N41:N42"/>
    <mergeCell ref="B43:B44"/>
    <mergeCell ref="C43:D43"/>
    <mergeCell ref="E43:E44"/>
    <mergeCell ref="F43:F44"/>
    <mergeCell ref="G43:G44"/>
    <mergeCell ref="H43:I44"/>
    <mergeCell ref="J43:K44"/>
    <mergeCell ref="L43:L44"/>
    <mergeCell ref="O43:O44"/>
    <mergeCell ref="P43:P44"/>
    <mergeCell ref="Q43:Q44"/>
    <mergeCell ref="R43:R44"/>
    <mergeCell ref="M43:M44"/>
    <mergeCell ref="N43:N44"/>
    <mergeCell ref="S43:V44"/>
    <mergeCell ref="C44:D44"/>
    <mergeCell ref="B45:B46"/>
    <mergeCell ref="C45:D45"/>
    <mergeCell ref="E45:E46"/>
    <mergeCell ref="F45:F46"/>
    <mergeCell ref="G45:G46"/>
    <mergeCell ref="H45:I46"/>
    <mergeCell ref="J45:K46"/>
    <mergeCell ref="L45:L46"/>
    <mergeCell ref="O45:O46"/>
    <mergeCell ref="P45:P46"/>
    <mergeCell ref="Q45:Q46"/>
    <mergeCell ref="R45:R46"/>
    <mergeCell ref="S45:V46"/>
    <mergeCell ref="C46:D46"/>
    <mergeCell ref="M45:M46"/>
    <mergeCell ref="N45:N46"/>
    <mergeCell ref="B47:B48"/>
    <mergeCell ref="C47:D47"/>
    <mergeCell ref="E47:E48"/>
    <mergeCell ref="F47:F48"/>
    <mergeCell ref="G47:G48"/>
    <mergeCell ref="H47:I48"/>
    <mergeCell ref="J47:K48"/>
    <mergeCell ref="L47:L48"/>
    <mergeCell ref="O47:O48"/>
    <mergeCell ref="P47:P48"/>
    <mergeCell ref="Q47:Q48"/>
    <mergeCell ref="R47:R48"/>
    <mergeCell ref="M47:M48"/>
    <mergeCell ref="N47:N48"/>
    <mergeCell ref="S47:V48"/>
    <mergeCell ref="C48:D48"/>
    <mergeCell ref="B49:B50"/>
    <mergeCell ref="C49:D49"/>
    <mergeCell ref="E49:E50"/>
    <mergeCell ref="F49:F50"/>
    <mergeCell ref="G49:G50"/>
    <mergeCell ref="H49:I50"/>
    <mergeCell ref="J49:K50"/>
    <mergeCell ref="L49:L50"/>
    <mergeCell ref="O49:O50"/>
    <mergeCell ref="P49:P50"/>
    <mergeCell ref="Q49:Q50"/>
    <mergeCell ref="R49:R50"/>
    <mergeCell ref="S49:V50"/>
    <mergeCell ref="C50:D50"/>
    <mergeCell ref="M49:M50"/>
    <mergeCell ref="N49:N50"/>
  </mergeCells>
  <printOptions horizontalCentered="1" verticalCentered="1"/>
  <pageMargins left="0.8267716535433072" right="0.31496062992125984" top="0.5905511811023623" bottom="0.5118110236220472" header="0.5118110236220472" footer="0.5118110236220472"/>
  <pageSetup blackAndWhite="1" firstPageNumber="115" useFirstPageNumber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Zeros="0" view="pageLayout" workbookViewId="0" topLeftCell="A1">
      <selection activeCell="H23" sqref="H23:I23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162" t="s">
        <v>237</v>
      </c>
      <c r="B1" s="162"/>
      <c r="C1" s="162"/>
      <c r="D1" s="162"/>
      <c r="E1" s="162"/>
      <c r="N1" s="35" t="s">
        <v>256</v>
      </c>
    </row>
    <row r="2" ht="6" customHeight="1" thickBot="1"/>
    <row r="3" spans="1:14" ht="27.75" customHeight="1">
      <c r="A3" s="102"/>
      <c r="B3" s="103" t="s">
        <v>99</v>
      </c>
      <c r="C3" s="104"/>
      <c r="D3" s="105" t="s">
        <v>21</v>
      </c>
      <c r="E3" s="312"/>
      <c r="F3" s="312"/>
      <c r="G3" s="106" t="s">
        <v>100</v>
      </c>
      <c r="H3" s="107"/>
      <c r="I3" s="108"/>
      <c r="J3" s="301" t="s">
        <v>232</v>
      </c>
      <c r="K3" s="109" t="s">
        <v>101</v>
      </c>
      <c r="L3" s="110"/>
      <c r="M3" s="111" t="s">
        <v>102</v>
      </c>
      <c r="N3" s="112"/>
    </row>
    <row r="4" spans="1:14" ht="27.75" customHeight="1">
      <c r="A4" s="113"/>
      <c r="B4" s="34" t="s">
        <v>103</v>
      </c>
      <c r="C4" s="309"/>
      <c r="D4" s="310"/>
      <c r="E4" s="310"/>
      <c r="F4" s="310"/>
      <c r="G4" s="311"/>
      <c r="H4" s="20" t="s">
        <v>104</v>
      </c>
      <c r="I4" s="21"/>
      <c r="J4" s="302"/>
      <c r="K4" s="19" t="s">
        <v>105</v>
      </c>
      <c r="L4" s="19" t="s">
        <v>106</v>
      </c>
      <c r="M4" s="19" t="s">
        <v>105</v>
      </c>
      <c r="N4" s="139" t="s">
        <v>106</v>
      </c>
    </row>
    <row r="5" spans="1:14" ht="27.75" customHeight="1">
      <c r="A5" s="114" t="s">
        <v>107</v>
      </c>
      <c r="B5" s="346" t="s">
        <v>108</v>
      </c>
      <c r="C5" s="12" t="s">
        <v>109</v>
      </c>
      <c r="D5" s="331"/>
      <c r="E5" s="331"/>
      <c r="F5" s="331"/>
      <c r="G5" s="332"/>
      <c r="H5" s="20"/>
      <c r="I5" s="31"/>
      <c r="J5" s="140" t="s">
        <v>122</v>
      </c>
      <c r="K5" s="31"/>
      <c r="L5" s="141" t="s">
        <v>122</v>
      </c>
      <c r="M5" s="31"/>
      <c r="N5" s="142" t="s">
        <v>122</v>
      </c>
    </row>
    <row r="6" spans="1:14" ht="27.75" customHeight="1">
      <c r="A6" s="113"/>
      <c r="B6" s="347"/>
      <c r="C6" s="4" t="s">
        <v>111</v>
      </c>
      <c r="D6" s="335"/>
      <c r="E6" s="335"/>
      <c r="F6" s="335"/>
      <c r="G6" s="336"/>
      <c r="H6" s="20" t="s">
        <v>112</v>
      </c>
      <c r="I6" s="34" t="s">
        <v>110</v>
      </c>
      <c r="J6" s="57">
        <f aca="true" t="shared" si="0" ref="J6:J13">SUM(L6,N6)</f>
        <v>0</v>
      </c>
      <c r="K6" s="34" t="s">
        <v>211</v>
      </c>
      <c r="L6" s="41"/>
      <c r="M6" s="34" t="s">
        <v>211</v>
      </c>
      <c r="N6" s="115"/>
    </row>
    <row r="7" spans="1:14" ht="27.75" customHeight="1">
      <c r="A7" s="114" t="s">
        <v>115</v>
      </c>
      <c r="B7" s="13"/>
      <c r="C7" s="12" t="s">
        <v>116</v>
      </c>
      <c r="D7" s="2" t="s">
        <v>117</v>
      </c>
      <c r="E7" s="331"/>
      <c r="F7" s="331"/>
      <c r="G7" s="332"/>
      <c r="H7" s="20"/>
      <c r="I7" s="33" t="s">
        <v>113</v>
      </c>
      <c r="J7" s="57">
        <f t="shared" si="0"/>
        <v>0</v>
      </c>
      <c r="K7" s="34" t="s">
        <v>114</v>
      </c>
      <c r="L7" s="41"/>
      <c r="M7" s="34" t="s">
        <v>114</v>
      </c>
      <c r="N7" s="115"/>
    </row>
    <row r="8" spans="1:14" ht="27.75" customHeight="1">
      <c r="A8" s="113"/>
      <c r="B8" s="20" t="s">
        <v>119</v>
      </c>
      <c r="C8" s="11" t="s">
        <v>120</v>
      </c>
      <c r="D8" s="8" t="s">
        <v>121</v>
      </c>
      <c r="E8" s="307"/>
      <c r="F8" s="307"/>
      <c r="G8" s="10" t="s">
        <v>122</v>
      </c>
      <c r="H8" s="20" t="s">
        <v>123</v>
      </c>
      <c r="I8" s="20"/>
      <c r="J8" s="57">
        <f t="shared" si="0"/>
        <v>0</v>
      </c>
      <c r="K8" s="34" t="s">
        <v>118</v>
      </c>
      <c r="L8" s="41"/>
      <c r="M8" s="34" t="s">
        <v>118</v>
      </c>
      <c r="N8" s="115"/>
    </row>
    <row r="9" spans="1:14" ht="27.75" customHeight="1">
      <c r="A9" s="114"/>
      <c r="B9" s="20"/>
      <c r="C9" s="11" t="s">
        <v>125</v>
      </c>
      <c r="D9" s="8" t="s">
        <v>126</v>
      </c>
      <c r="E9" s="307"/>
      <c r="F9" s="307"/>
      <c r="G9" s="10" t="s">
        <v>122</v>
      </c>
      <c r="H9" s="20"/>
      <c r="I9" s="27" t="s">
        <v>121</v>
      </c>
      <c r="J9" s="57">
        <f t="shared" si="0"/>
        <v>0</v>
      </c>
      <c r="K9" s="28" t="s">
        <v>124</v>
      </c>
      <c r="L9" s="41"/>
      <c r="M9" s="28" t="s">
        <v>124</v>
      </c>
      <c r="N9" s="115"/>
    </row>
    <row r="10" spans="1:14" ht="27.75" customHeight="1">
      <c r="A10" s="116"/>
      <c r="B10" s="31"/>
      <c r="C10" s="4"/>
      <c r="D10" s="333" t="s">
        <v>238</v>
      </c>
      <c r="E10" s="333"/>
      <c r="F10" s="333"/>
      <c r="G10" s="334"/>
      <c r="H10" s="20"/>
      <c r="I10" s="20" t="s">
        <v>127</v>
      </c>
      <c r="J10" s="57"/>
      <c r="K10" s="58" t="s">
        <v>15</v>
      </c>
      <c r="L10" s="41"/>
      <c r="M10" s="58" t="s">
        <v>15</v>
      </c>
      <c r="N10" s="115"/>
    </row>
    <row r="11" spans="1:14" ht="27.75" customHeight="1">
      <c r="A11" s="113"/>
      <c r="B11" s="31" t="s">
        <v>99</v>
      </c>
      <c r="C11" s="4" t="s">
        <v>128</v>
      </c>
      <c r="D11" s="308"/>
      <c r="E11" s="308"/>
      <c r="F11" s="308"/>
      <c r="G11" s="5" t="s">
        <v>212</v>
      </c>
      <c r="H11" s="20" t="s">
        <v>130</v>
      </c>
      <c r="I11" s="20" t="s">
        <v>131</v>
      </c>
      <c r="J11" s="57">
        <f t="shared" si="0"/>
        <v>0</v>
      </c>
      <c r="K11" s="163" t="s">
        <v>250</v>
      </c>
      <c r="L11" s="164"/>
      <c r="M11" s="163" t="s">
        <v>250</v>
      </c>
      <c r="N11" s="115"/>
    </row>
    <row r="12" spans="1:14" ht="27.75" customHeight="1">
      <c r="A12" s="113"/>
      <c r="B12" s="19" t="s">
        <v>132</v>
      </c>
      <c r="C12" s="309"/>
      <c r="D12" s="310"/>
      <c r="E12" s="310"/>
      <c r="F12" s="310"/>
      <c r="G12" s="311"/>
      <c r="H12" s="21"/>
      <c r="I12" s="20" t="s">
        <v>130</v>
      </c>
      <c r="J12" s="57">
        <f t="shared" si="0"/>
        <v>0</v>
      </c>
      <c r="K12" s="26"/>
      <c r="L12" s="41"/>
      <c r="M12" s="26"/>
      <c r="N12" s="115"/>
    </row>
    <row r="13" spans="1:14" ht="27.75" customHeight="1">
      <c r="A13" s="114" t="s">
        <v>133</v>
      </c>
      <c r="B13" s="56" t="s">
        <v>134</v>
      </c>
      <c r="C13" s="330"/>
      <c r="D13" s="331"/>
      <c r="E13" s="331"/>
      <c r="F13" s="331"/>
      <c r="G13" s="332"/>
      <c r="H13" s="21" t="s">
        <v>135</v>
      </c>
      <c r="I13" s="31"/>
      <c r="J13" s="57">
        <f t="shared" si="0"/>
        <v>0</v>
      </c>
      <c r="K13" s="26"/>
      <c r="L13" s="41"/>
      <c r="M13" s="26"/>
      <c r="N13" s="115"/>
    </row>
    <row r="14" spans="1:14" ht="27.75" customHeight="1">
      <c r="A14" s="114"/>
      <c r="B14" s="346" t="s">
        <v>108</v>
      </c>
      <c r="C14" s="12" t="s">
        <v>109</v>
      </c>
      <c r="D14" s="331"/>
      <c r="E14" s="331"/>
      <c r="F14" s="331"/>
      <c r="G14" s="332"/>
      <c r="H14" s="21"/>
      <c r="I14" s="20"/>
      <c r="J14" s="57">
        <f>SUM(L14,N14)</f>
        <v>0</v>
      </c>
      <c r="K14" s="26"/>
      <c r="L14" s="39"/>
      <c r="M14" s="26"/>
      <c r="N14" s="115"/>
    </row>
    <row r="15" spans="1:14" ht="27.75" customHeight="1">
      <c r="A15" s="114"/>
      <c r="B15" s="347"/>
      <c r="C15" s="4" t="s">
        <v>111</v>
      </c>
      <c r="D15" s="335"/>
      <c r="E15" s="335"/>
      <c r="F15" s="335"/>
      <c r="G15" s="336"/>
      <c r="H15" s="18" t="s">
        <v>137</v>
      </c>
      <c r="I15" s="20" t="s">
        <v>136</v>
      </c>
      <c r="J15" s="57">
        <f>SUM(L15,N15)</f>
        <v>0</v>
      </c>
      <c r="K15" s="26"/>
      <c r="L15" s="39"/>
      <c r="M15" s="26"/>
      <c r="N15" s="115"/>
    </row>
    <row r="16" spans="1:14" ht="27.75" customHeight="1">
      <c r="A16" s="114" t="s">
        <v>139</v>
      </c>
      <c r="B16" s="13"/>
      <c r="C16" s="12" t="s">
        <v>116</v>
      </c>
      <c r="D16" s="2" t="s">
        <v>117</v>
      </c>
      <c r="E16" s="331"/>
      <c r="F16" s="331"/>
      <c r="G16" s="332"/>
      <c r="H16" s="21"/>
      <c r="I16" s="20" t="s">
        <v>138</v>
      </c>
      <c r="J16" s="57">
        <f>SUM(L16,N16)</f>
        <v>0</v>
      </c>
      <c r="K16" s="12"/>
      <c r="L16" s="41"/>
      <c r="M16" s="12"/>
      <c r="N16" s="117"/>
    </row>
    <row r="17" spans="1:14" ht="27.75" customHeight="1">
      <c r="A17" s="114"/>
      <c r="B17" s="20" t="s">
        <v>119</v>
      </c>
      <c r="C17" s="11" t="s">
        <v>120</v>
      </c>
      <c r="D17" s="8" t="s">
        <v>121</v>
      </c>
      <c r="E17" s="307"/>
      <c r="F17" s="307"/>
      <c r="G17" s="10" t="s">
        <v>122</v>
      </c>
      <c r="H17" s="68" t="s">
        <v>22</v>
      </c>
      <c r="I17" s="20" t="s">
        <v>140</v>
      </c>
      <c r="J17" s="57">
        <f>SUM(L17,N17)</f>
        <v>0</v>
      </c>
      <c r="K17" s="22"/>
      <c r="L17" s="41"/>
      <c r="M17" s="22"/>
      <c r="N17" s="115"/>
    </row>
    <row r="18" spans="1:14" ht="27.75" customHeight="1">
      <c r="A18" s="114"/>
      <c r="B18" s="20"/>
      <c r="C18" s="11" t="s">
        <v>125</v>
      </c>
      <c r="D18" s="8" t="s">
        <v>126</v>
      </c>
      <c r="E18" s="307"/>
      <c r="F18" s="307"/>
      <c r="G18" s="10" t="s">
        <v>122</v>
      </c>
      <c r="H18" s="68"/>
      <c r="I18" s="30"/>
      <c r="J18" s="75"/>
      <c r="K18" s="12"/>
      <c r="L18" s="144"/>
      <c r="M18" s="12"/>
      <c r="N18" s="117"/>
    </row>
    <row r="19" spans="1:14" ht="27.75" customHeight="1">
      <c r="A19" s="116"/>
      <c r="B19" s="31"/>
      <c r="C19" s="4"/>
      <c r="D19" s="333" t="s">
        <v>238</v>
      </c>
      <c r="E19" s="333"/>
      <c r="F19" s="333"/>
      <c r="G19" s="334"/>
      <c r="H19" s="20"/>
      <c r="I19" s="29" t="s">
        <v>141</v>
      </c>
      <c r="J19" s="363">
        <f>L19+N19</f>
        <v>0</v>
      </c>
      <c r="K19" s="359"/>
      <c r="L19" s="363">
        <f>L6-SUM(L7:L17)</f>
        <v>0</v>
      </c>
      <c r="M19" s="359"/>
      <c r="N19" s="361">
        <f>N6-SUM(N7:N17)</f>
        <v>0</v>
      </c>
    </row>
    <row r="20" spans="1:14" ht="46.5" customHeight="1" thickBot="1">
      <c r="A20" s="348" t="s">
        <v>142</v>
      </c>
      <c r="B20" s="349"/>
      <c r="C20" s="350"/>
      <c r="D20" s="351"/>
      <c r="E20" s="351"/>
      <c r="F20" s="351"/>
      <c r="G20" s="352"/>
      <c r="H20" s="20"/>
      <c r="I20" s="20" t="s">
        <v>143</v>
      </c>
      <c r="J20" s="364"/>
      <c r="K20" s="360"/>
      <c r="L20" s="364"/>
      <c r="M20" s="360"/>
      <c r="N20" s="362"/>
    </row>
    <row r="21" spans="1:14" ht="24.75" customHeight="1" thickTop="1">
      <c r="A21" s="129"/>
      <c r="B21" s="130"/>
      <c r="C21" s="131" t="s">
        <v>144</v>
      </c>
      <c r="D21" s="132"/>
      <c r="E21" s="353" t="s">
        <v>145</v>
      </c>
      <c r="F21" s="354"/>
      <c r="G21" s="354"/>
      <c r="H21" s="354"/>
      <c r="I21" s="354"/>
      <c r="J21" s="355"/>
      <c r="K21" s="356" t="s">
        <v>146</v>
      </c>
      <c r="L21" s="357"/>
      <c r="M21" s="357"/>
      <c r="N21" s="358"/>
    </row>
    <row r="22" spans="1:14" ht="24.75" customHeight="1">
      <c r="A22" s="114" t="s">
        <v>127</v>
      </c>
      <c r="B22" s="11"/>
      <c r="C22" s="8"/>
      <c r="D22" s="10"/>
      <c r="E22" s="14" t="s">
        <v>147</v>
      </c>
      <c r="F22" s="15"/>
      <c r="G22" s="321" t="s">
        <v>148</v>
      </c>
      <c r="H22" s="322"/>
      <c r="I22" s="323"/>
      <c r="J22" s="317" t="s">
        <v>110</v>
      </c>
      <c r="K22" s="13" t="s">
        <v>117</v>
      </c>
      <c r="L22" s="13" t="s">
        <v>117</v>
      </c>
      <c r="M22" s="13" t="s">
        <v>117</v>
      </c>
      <c r="N22" s="118" t="s">
        <v>117</v>
      </c>
    </row>
    <row r="23" spans="1:14" ht="24.75" customHeight="1">
      <c r="A23" s="114" t="s">
        <v>131</v>
      </c>
      <c r="B23" s="7" t="s">
        <v>149</v>
      </c>
      <c r="C23" s="16"/>
      <c r="D23" s="10"/>
      <c r="E23" s="59" t="s">
        <v>15</v>
      </c>
      <c r="F23" s="163" t="s">
        <v>250</v>
      </c>
      <c r="G23" s="146" t="s">
        <v>251</v>
      </c>
      <c r="H23" s="319" t="s">
        <v>252</v>
      </c>
      <c r="I23" s="320"/>
      <c r="J23" s="318"/>
      <c r="K23" s="30"/>
      <c r="L23" s="30"/>
      <c r="M23" s="30"/>
      <c r="N23" s="119"/>
    </row>
    <row r="24" spans="1:14" ht="24.75" customHeight="1">
      <c r="A24" s="114" t="s">
        <v>130</v>
      </c>
      <c r="B24" s="337" t="s">
        <v>283</v>
      </c>
      <c r="C24" s="338"/>
      <c r="D24" s="263"/>
      <c r="E24" s="324"/>
      <c r="F24" s="324"/>
      <c r="G24" s="326"/>
      <c r="H24" s="313"/>
      <c r="I24" s="314"/>
      <c r="J24" s="328">
        <f>SUM(E24:I25)</f>
        <v>0</v>
      </c>
      <c r="K24" s="324"/>
      <c r="L24" s="324"/>
      <c r="M24" s="324"/>
      <c r="N24" s="339"/>
    </row>
    <row r="25" spans="1:14" ht="24.75" customHeight="1">
      <c r="A25" s="114" t="s">
        <v>150</v>
      </c>
      <c r="B25" s="4"/>
      <c r="C25" s="37" t="s">
        <v>151</v>
      </c>
      <c r="D25" s="25"/>
      <c r="E25" s="325"/>
      <c r="F25" s="325"/>
      <c r="G25" s="327"/>
      <c r="H25" s="315"/>
      <c r="I25" s="316"/>
      <c r="J25" s="329"/>
      <c r="K25" s="325"/>
      <c r="L25" s="325"/>
      <c r="M25" s="325"/>
      <c r="N25" s="340"/>
    </row>
    <row r="26" spans="1:14" ht="24.75" customHeight="1">
      <c r="A26" s="114" t="s">
        <v>152</v>
      </c>
      <c r="B26" s="12" t="s">
        <v>12</v>
      </c>
      <c r="C26" s="2"/>
      <c r="D26" s="3"/>
      <c r="E26" s="324"/>
      <c r="F26" s="324"/>
      <c r="G26" s="326"/>
      <c r="H26" s="313"/>
      <c r="I26" s="314"/>
      <c r="J26" s="328">
        <f>SUM(E26:I27)</f>
        <v>0</v>
      </c>
      <c r="K26" s="324"/>
      <c r="L26" s="324"/>
      <c r="M26" s="324"/>
      <c r="N26" s="339"/>
    </row>
    <row r="27" spans="1:14" ht="24.75" customHeight="1">
      <c r="A27" s="114" t="s">
        <v>135</v>
      </c>
      <c r="B27" s="4"/>
      <c r="C27" s="37" t="s">
        <v>153</v>
      </c>
      <c r="D27" s="25"/>
      <c r="E27" s="325"/>
      <c r="F27" s="325"/>
      <c r="G27" s="327"/>
      <c r="H27" s="315"/>
      <c r="I27" s="316"/>
      <c r="J27" s="329"/>
      <c r="K27" s="325"/>
      <c r="L27" s="325"/>
      <c r="M27" s="325"/>
      <c r="N27" s="340"/>
    </row>
    <row r="28" spans="1:14" ht="24.75" customHeight="1">
      <c r="A28" s="114" t="s">
        <v>137</v>
      </c>
      <c r="B28" s="337" t="s">
        <v>283</v>
      </c>
      <c r="C28" s="338"/>
      <c r="D28" s="263"/>
      <c r="E28" s="324"/>
      <c r="F28" s="324"/>
      <c r="G28" s="326"/>
      <c r="H28" s="313"/>
      <c r="I28" s="314"/>
      <c r="J28" s="328">
        <f>SUM(E28:I29)</f>
        <v>0</v>
      </c>
      <c r="K28" s="324"/>
      <c r="L28" s="324"/>
      <c r="M28" s="324"/>
      <c r="N28" s="339"/>
    </row>
    <row r="29" spans="1:14" ht="24.75" customHeight="1">
      <c r="A29" s="120" t="s">
        <v>154</v>
      </c>
      <c r="B29" s="4"/>
      <c r="C29" s="37" t="s">
        <v>155</v>
      </c>
      <c r="D29" s="25"/>
      <c r="E29" s="325"/>
      <c r="F29" s="325"/>
      <c r="G29" s="327"/>
      <c r="H29" s="315"/>
      <c r="I29" s="316"/>
      <c r="J29" s="329"/>
      <c r="K29" s="325"/>
      <c r="L29" s="325"/>
      <c r="M29" s="325"/>
      <c r="N29" s="340"/>
    </row>
    <row r="30" spans="1:14" ht="33.75" customHeight="1" thickBot="1">
      <c r="A30" s="114"/>
      <c r="B30" s="337" t="s">
        <v>135</v>
      </c>
      <c r="C30" s="338"/>
      <c r="D30" s="263"/>
      <c r="E30" s="197">
        <f>SUM(E24:E29)</f>
        <v>0</v>
      </c>
      <c r="F30" s="198">
        <f>SUM(F24:F29)</f>
        <v>0</v>
      </c>
      <c r="G30" s="202">
        <f>SUM(G24:H29)</f>
        <v>0</v>
      </c>
      <c r="H30" s="344">
        <f>SUM(H24:I29)</f>
        <v>0</v>
      </c>
      <c r="I30" s="345"/>
      <c r="J30" s="203">
        <f>SUM(E30:I30)</f>
        <v>0</v>
      </c>
      <c r="K30" s="198">
        <f>SUM(K24:K29)</f>
        <v>0</v>
      </c>
      <c r="L30" s="198">
        <f>SUM(L24:L29)</f>
        <v>0</v>
      </c>
      <c r="M30" s="198">
        <f>SUM(M24:M29)</f>
        <v>0</v>
      </c>
      <c r="N30" s="201">
        <f>SUM(N24:N29)</f>
        <v>0</v>
      </c>
    </row>
    <row r="31" spans="1:14" ht="24.75" customHeight="1" thickTop="1">
      <c r="A31" s="133"/>
      <c r="B31" s="365" t="s">
        <v>156</v>
      </c>
      <c r="C31" s="366"/>
      <c r="D31" s="367"/>
      <c r="E31" s="303" t="s">
        <v>23</v>
      </c>
      <c r="F31" s="304"/>
      <c r="G31" s="134"/>
      <c r="H31" s="135"/>
      <c r="I31" s="135"/>
      <c r="J31" s="136"/>
      <c r="K31" s="134"/>
      <c r="L31" s="135"/>
      <c r="M31" s="137"/>
      <c r="N31" s="138"/>
    </row>
    <row r="32" spans="1:14" ht="24.75" customHeight="1">
      <c r="A32" s="122"/>
      <c r="B32" s="368" t="s">
        <v>156</v>
      </c>
      <c r="C32" s="369"/>
      <c r="D32" s="370"/>
      <c r="E32" s="330" t="s">
        <v>117</v>
      </c>
      <c r="F32" s="331"/>
      <c r="G32" s="332"/>
      <c r="H32" s="330" t="s">
        <v>117</v>
      </c>
      <c r="I32" s="331"/>
      <c r="J32" s="332"/>
      <c r="K32" s="330" t="s">
        <v>117</v>
      </c>
      <c r="L32" s="332"/>
      <c r="M32" s="330" t="s">
        <v>117</v>
      </c>
      <c r="N32" s="341"/>
    </row>
    <row r="33" spans="1:14" ht="24.75" customHeight="1">
      <c r="A33" s="123"/>
      <c r="B33" s="371" t="s">
        <v>157</v>
      </c>
      <c r="C33" s="372"/>
      <c r="D33" s="373"/>
      <c r="E33" s="342" t="s">
        <v>122</v>
      </c>
      <c r="F33" s="374"/>
      <c r="G33" s="375"/>
      <c r="H33" s="342" t="s">
        <v>122</v>
      </c>
      <c r="I33" s="374"/>
      <c r="J33" s="375"/>
      <c r="K33" s="342" t="s">
        <v>122</v>
      </c>
      <c r="L33" s="336"/>
      <c r="M33" s="342" t="s">
        <v>122</v>
      </c>
      <c r="N33" s="343"/>
    </row>
    <row r="34" spans="1:14" ht="24.75" customHeight="1">
      <c r="A34" s="124"/>
      <c r="B34" s="378" t="s">
        <v>158</v>
      </c>
      <c r="C34" s="379"/>
      <c r="D34" s="380"/>
      <c r="E34" s="305" t="s">
        <v>23</v>
      </c>
      <c r="F34" s="306"/>
      <c r="G34" s="40" t="s">
        <v>159</v>
      </c>
      <c r="H34" s="8"/>
      <c r="I34" s="8"/>
      <c r="J34" s="76"/>
      <c r="K34" s="40" t="s">
        <v>160</v>
      </c>
      <c r="L34" s="8"/>
      <c r="M34" s="67"/>
      <c r="N34" s="121" t="s">
        <v>161</v>
      </c>
    </row>
    <row r="35" spans="1:14" ht="24.75" customHeight="1">
      <c r="A35" s="122"/>
      <c r="B35" s="368" t="s">
        <v>158</v>
      </c>
      <c r="C35" s="369"/>
      <c r="D35" s="370"/>
      <c r="E35" s="330" t="s">
        <v>117</v>
      </c>
      <c r="F35" s="331"/>
      <c r="G35" s="332"/>
      <c r="H35" s="330" t="s">
        <v>117</v>
      </c>
      <c r="I35" s="331"/>
      <c r="J35" s="332"/>
      <c r="K35" s="330" t="s">
        <v>117</v>
      </c>
      <c r="L35" s="332"/>
      <c r="M35" s="330" t="s">
        <v>117</v>
      </c>
      <c r="N35" s="341"/>
    </row>
    <row r="36" spans="1:14" ht="24.75" customHeight="1" thickBot="1">
      <c r="A36" s="123"/>
      <c r="B36" s="391" t="s">
        <v>157</v>
      </c>
      <c r="C36" s="392"/>
      <c r="D36" s="393"/>
      <c r="E36" s="376" t="s">
        <v>122</v>
      </c>
      <c r="F36" s="394"/>
      <c r="G36" s="395"/>
      <c r="H36" s="376" t="s">
        <v>122</v>
      </c>
      <c r="I36" s="394"/>
      <c r="J36" s="395"/>
      <c r="K36" s="376" t="s">
        <v>122</v>
      </c>
      <c r="L36" s="261"/>
      <c r="M36" s="376" t="s">
        <v>122</v>
      </c>
      <c r="N36" s="377"/>
    </row>
    <row r="37" spans="1:14" ht="36" customHeight="1" thickTop="1">
      <c r="A37" s="381" t="s">
        <v>162</v>
      </c>
      <c r="B37" s="366"/>
      <c r="C37" s="366"/>
      <c r="D37" s="367"/>
      <c r="E37" s="382"/>
      <c r="F37" s="383"/>
      <c r="G37" s="383"/>
      <c r="H37" s="383"/>
      <c r="I37" s="383"/>
      <c r="J37" s="383"/>
      <c r="K37" s="383"/>
      <c r="L37" s="383"/>
      <c r="M37" s="383"/>
      <c r="N37" s="384"/>
    </row>
    <row r="38" spans="1:14" ht="36" customHeight="1" thickBot="1">
      <c r="A38" s="385" t="s">
        <v>163</v>
      </c>
      <c r="B38" s="386"/>
      <c r="C38" s="386"/>
      <c r="D38" s="387"/>
      <c r="E38" s="388"/>
      <c r="F38" s="389"/>
      <c r="G38" s="389"/>
      <c r="H38" s="389"/>
      <c r="I38" s="389"/>
      <c r="J38" s="390"/>
      <c r="K38" s="125" t="s">
        <v>164</v>
      </c>
      <c r="L38" s="126" t="s">
        <v>14</v>
      </c>
      <c r="M38" s="127" t="s">
        <v>0</v>
      </c>
      <c r="N38" s="128" t="s">
        <v>165</v>
      </c>
    </row>
  </sheetData>
  <sheetProtection/>
  <mergeCells count="91">
    <mergeCell ref="A37:D37"/>
    <mergeCell ref="E37:N37"/>
    <mergeCell ref="A38:D38"/>
    <mergeCell ref="E38:J38"/>
    <mergeCell ref="K35:L35"/>
    <mergeCell ref="M35:N35"/>
    <mergeCell ref="B36:D36"/>
    <mergeCell ref="E36:G36"/>
    <mergeCell ref="H36:J36"/>
    <mergeCell ref="K33:L33"/>
    <mergeCell ref="K36:L36"/>
    <mergeCell ref="M36:N36"/>
    <mergeCell ref="B34:D34"/>
    <mergeCell ref="B35:D35"/>
    <mergeCell ref="E35:G35"/>
    <mergeCell ref="H35:J35"/>
    <mergeCell ref="B31:D31"/>
    <mergeCell ref="B32:D32"/>
    <mergeCell ref="E32:G32"/>
    <mergeCell ref="H32:J32"/>
    <mergeCell ref="B33:D33"/>
    <mergeCell ref="E33:G33"/>
    <mergeCell ref="H33:J33"/>
    <mergeCell ref="A20:B20"/>
    <mergeCell ref="C20:G20"/>
    <mergeCell ref="E21:J21"/>
    <mergeCell ref="K21:N21"/>
    <mergeCell ref="M19:M20"/>
    <mergeCell ref="N19:N20"/>
    <mergeCell ref="K19:K20"/>
    <mergeCell ref="L19:L20"/>
    <mergeCell ref="J19:J20"/>
    <mergeCell ref="D19:G19"/>
    <mergeCell ref="J28:J29"/>
    <mergeCell ref="B30:D30"/>
    <mergeCell ref="E28:E29"/>
    <mergeCell ref="F28:F29"/>
    <mergeCell ref="B28:D28"/>
    <mergeCell ref="B5:B6"/>
    <mergeCell ref="D5:G5"/>
    <mergeCell ref="D6:G6"/>
    <mergeCell ref="E7:G7"/>
    <mergeCell ref="B14:B15"/>
    <mergeCell ref="J26:J27"/>
    <mergeCell ref="G28:G29"/>
    <mergeCell ref="M32:N32"/>
    <mergeCell ref="M33:N33"/>
    <mergeCell ref="K32:L32"/>
    <mergeCell ref="K28:K29"/>
    <mergeCell ref="L28:L29"/>
    <mergeCell ref="M28:M29"/>
    <mergeCell ref="N28:N29"/>
    <mergeCell ref="H30:I30"/>
    <mergeCell ref="M24:M25"/>
    <mergeCell ref="N24:N25"/>
    <mergeCell ref="N26:N27"/>
    <mergeCell ref="E26:E27"/>
    <mergeCell ref="F26:F27"/>
    <mergeCell ref="K26:K27"/>
    <mergeCell ref="L26:L27"/>
    <mergeCell ref="M26:M27"/>
    <mergeCell ref="G26:G27"/>
    <mergeCell ref="H26:I27"/>
    <mergeCell ref="C13:G13"/>
    <mergeCell ref="E9:F9"/>
    <mergeCell ref="D10:G10"/>
    <mergeCell ref="E18:F18"/>
    <mergeCell ref="K24:K25"/>
    <mergeCell ref="L24:L25"/>
    <mergeCell ref="D14:G14"/>
    <mergeCell ref="D15:G15"/>
    <mergeCell ref="E16:G16"/>
    <mergeCell ref="B24:D24"/>
    <mergeCell ref="J22:J23"/>
    <mergeCell ref="H23:I23"/>
    <mergeCell ref="G22:I22"/>
    <mergeCell ref="E24:E25"/>
    <mergeCell ref="F24:F25"/>
    <mergeCell ref="G24:G25"/>
    <mergeCell ref="H24:I25"/>
    <mergeCell ref="J24:J25"/>
    <mergeCell ref="J3:J4"/>
    <mergeCell ref="E31:F31"/>
    <mergeCell ref="E34:F34"/>
    <mergeCell ref="E8:F8"/>
    <mergeCell ref="D11:F11"/>
    <mergeCell ref="C12:G12"/>
    <mergeCell ref="E3:F3"/>
    <mergeCell ref="C4:G4"/>
    <mergeCell ref="E17:F17"/>
    <mergeCell ref="H28:I29"/>
  </mergeCells>
  <printOptions horizontalCentered="1" verticalCentered="1"/>
  <pageMargins left="0.7480314960629921" right="0.2755905511811024" top="0.7480314960629921" bottom="0.5511811023622047" header="0.5118110236220472" footer="0.5118110236220472"/>
  <pageSetup blackAndWhite="1" firstPageNumber="116" useFirstPageNumber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34" sqref="D34"/>
    </sheetView>
  </sheetViews>
  <sheetFormatPr defaultColWidth="9.00390625" defaultRowHeight="13.5"/>
  <cols>
    <col min="1" max="1" width="3.75390625" style="48" customWidth="1"/>
    <col min="2" max="2" width="12.875" style="1" customWidth="1"/>
    <col min="3" max="3" width="10.375" style="1" customWidth="1"/>
    <col min="4" max="4" width="8.25390625" style="1" customWidth="1"/>
    <col min="5" max="5" width="2.7539062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.00390625" style="1" customWidth="1"/>
  </cols>
  <sheetData>
    <row r="1" spans="1:12" ht="24.75" customHeight="1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50" t="s">
        <v>257</v>
      </c>
    </row>
    <row r="2" spans="1:12" ht="24.75" customHeight="1">
      <c r="A2" s="1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19"/>
      <c r="B3" s="36" t="s">
        <v>24</v>
      </c>
      <c r="C3" s="413" t="s">
        <v>8</v>
      </c>
      <c r="D3" s="414"/>
      <c r="E3" s="310"/>
      <c r="F3" s="310"/>
      <c r="G3" s="310"/>
      <c r="H3" s="310"/>
      <c r="I3" s="310"/>
      <c r="J3" s="310"/>
      <c r="K3" s="310"/>
      <c r="L3" s="311"/>
    </row>
    <row r="4" spans="1:12" ht="24.75" customHeight="1">
      <c r="A4" s="20"/>
      <c r="B4" s="317" t="s">
        <v>175</v>
      </c>
      <c r="C4" s="337" t="s">
        <v>176</v>
      </c>
      <c r="D4" s="338"/>
      <c r="E4" s="330"/>
      <c r="F4" s="331"/>
      <c r="G4" s="331"/>
      <c r="H4" s="331"/>
      <c r="I4" s="42" t="s">
        <v>177</v>
      </c>
      <c r="J4" s="2"/>
      <c r="K4" s="2" t="s">
        <v>13</v>
      </c>
      <c r="L4" s="3" t="s">
        <v>4</v>
      </c>
    </row>
    <row r="5" spans="1:12" ht="24.75" customHeight="1">
      <c r="A5" s="20"/>
      <c r="B5" s="302"/>
      <c r="C5" s="398"/>
      <c r="D5" s="420"/>
      <c r="E5" s="400"/>
      <c r="F5" s="408"/>
      <c r="G5" s="408"/>
      <c r="H5" s="408"/>
      <c r="I5" s="9" t="s">
        <v>1</v>
      </c>
      <c r="J5" s="8"/>
      <c r="K5" s="8" t="s">
        <v>13</v>
      </c>
      <c r="L5" s="10" t="s">
        <v>2</v>
      </c>
    </row>
    <row r="6" spans="1:12" ht="24.75" customHeight="1">
      <c r="A6" s="20"/>
      <c r="B6" s="302"/>
      <c r="C6" s="398"/>
      <c r="D6" s="420"/>
      <c r="E6" s="400"/>
      <c r="F6" s="408"/>
      <c r="G6" s="408"/>
      <c r="H6" s="408"/>
      <c r="I6" s="9" t="s">
        <v>1</v>
      </c>
      <c r="J6" s="8"/>
      <c r="K6" s="8" t="s">
        <v>13</v>
      </c>
      <c r="L6" s="10" t="s">
        <v>2</v>
      </c>
    </row>
    <row r="7" spans="1:12" ht="24.75" customHeight="1">
      <c r="A7" s="20"/>
      <c r="B7" s="302"/>
      <c r="C7" s="398"/>
      <c r="D7" s="420"/>
      <c r="E7" s="400"/>
      <c r="F7" s="408"/>
      <c r="G7" s="408"/>
      <c r="H7" s="408"/>
      <c r="I7" s="9" t="s">
        <v>1</v>
      </c>
      <c r="J7" s="8"/>
      <c r="K7" s="8" t="s">
        <v>13</v>
      </c>
      <c r="L7" s="10" t="s">
        <v>2</v>
      </c>
    </row>
    <row r="8" spans="1:12" ht="24.75" customHeight="1">
      <c r="A8" s="20"/>
      <c r="B8" s="302"/>
      <c r="C8" s="421"/>
      <c r="D8" s="422"/>
      <c r="E8" s="424"/>
      <c r="F8" s="335"/>
      <c r="G8" s="335"/>
      <c r="H8" s="335"/>
      <c r="I8" s="38" t="s">
        <v>1</v>
      </c>
      <c r="J8" s="6"/>
      <c r="K8" s="6" t="s">
        <v>13</v>
      </c>
      <c r="L8" s="5" t="s">
        <v>2</v>
      </c>
    </row>
    <row r="9" spans="1:12" ht="24.75" customHeight="1">
      <c r="A9" s="20"/>
      <c r="B9" s="302"/>
      <c r="C9" s="337" t="s">
        <v>178</v>
      </c>
      <c r="D9" s="263"/>
      <c r="E9" s="330"/>
      <c r="F9" s="331"/>
      <c r="G9" s="331"/>
      <c r="H9" s="331"/>
      <c r="I9" s="42" t="s">
        <v>177</v>
      </c>
      <c r="J9" s="2"/>
      <c r="K9" s="2" t="s">
        <v>13</v>
      </c>
      <c r="L9" s="3" t="s">
        <v>4</v>
      </c>
    </row>
    <row r="10" spans="1:12" ht="24.75" customHeight="1">
      <c r="A10" s="20" t="s">
        <v>179</v>
      </c>
      <c r="B10" s="302"/>
      <c r="C10" s="398"/>
      <c r="D10" s="399"/>
      <c r="E10" s="400"/>
      <c r="F10" s="408"/>
      <c r="G10" s="408"/>
      <c r="H10" s="408"/>
      <c r="I10" s="9" t="s">
        <v>1</v>
      </c>
      <c r="J10" s="8"/>
      <c r="K10" s="8" t="s">
        <v>13</v>
      </c>
      <c r="L10" s="10" t="s">
        <v>2</v>
      </c>
    </row>
    <row r="11" spans="1:12" ht="24.75" customHeight="1">
      <c r="A11" s="20"/>
      <c r="B11" s="302"/>
      <c r="C11" s="398"/>
      <c r="D11" s="399"/>
      <c r="E11" s="400"/>
      <c r="F11" s="408"/>
      <c r="G11" s="408"/>
      <c r="H11" s="408"/>
      <c r="I11" s="9" t="s">
        <v>1</v>
      </c>
      <c r="J11" s="8"/>
      <c r="K11" s="8" t="s">
        <v>13</v>
      </c>
      <c r="L11" s="10" t="s">
        <v>2</v>
      </c>
    </row>
    <row r="12" spans="1:12" ht="24.75" customHeight="1">
      <c r="A12" s="20"/>
      <c r="B12" s="302"/>
      <c r="C12" s="398"/>
      <c r="D12" s="399"/>
      <c r="E12" s="400"/>
      <c r="F12" s="408"/>
      <c r="G12" s="408"/>
      <c r="H12" s="408"/>
      <c r="I12" s="9" t="s">
        <v>1</v>
      </c>
      <c r="J12" s="8"/>
      <c r="K12" s="8" t="s">
        <v>13</v>
      </c>
      <c r="L12" s="10" t="s">
        <v>2</v>
      </c>
    </row>
    <row r="13" spans="1:12" ht="24.75" customHeight="1">
      <c r="A13" s="20"/>
      <c r="B13" s="318"/>
      <c r="C13" s="421"/>
      <c r="D13" s="423"/>
      <c r="E13" s="400"/>
      <c r="F13" s="408"/>
      <c r="G13" s="408"/>
      <c r="H13" s="408"/>
      <c r="I13" s="9" t="s">
        <v>1</v>
      </c>
      <c r="J13" s="8"/>
      <c r="K13" s="8" t="s">
        <v>13</v>
      </c>
      <c r="L13" s="10" t="s">
        <v>2</v>
      </c>
    </row>
    <row r="14" spans="1:12" ht="24.75" customHeight="1">
      <c r="A14" s="20" t="s">
        <v>50</v>
      </c>
      <c r="B14" s="13"/>
      <c r="C14" s="415" t="s">
        <v>180</v>
      </c>
      <c r="D14" s="416"/>
      <c r="E14" s="416"/>
      <c r="F14" s="416"/>
      <c r="G14" s="416"/>
      <c r="H14" s="72"/>
      <c r="I14" s="396"/>
      <c r="J14" s="397"/>
      <c r="K14" s="24" t="s">
        <v>122</v>
      </c>
      <c r="L14" s="23"/>
    </row>
    <row r="15" spans="1:12" ht="24.75" customHeight="1">
      <c r="A15" s="20"/>
      <c r="B15" s="17"/>
      <c r="C15" s="411"/>
      <c r="D15" s="412"/>
      <c r="E15" s="412"/>
      <c r="F15" s="412"/>
      <c r="G15" s="412"/>
      <c r="H15" s="73" t="s">
        <v>181</v>
      </c>
      <c r="I15" s="396"/>
      <c r="J15" s="397"/>
      <c r="K15" s="24" t="s">
        <v>122</v>
      </c>
      <c r="L15" s="23"/>
    </row>
    <row r="16" spans="1:12" ht="24.75" customHeight="1">
      <c r="A16" s="20"/>
      <c r="B16" s="20" t="s">
        <v>182</v>
      </c>
      <c r="C16" s="411"/>
      <c r="D16" s="412"/>
      <c r="E16" s="412"/>
      <c r="F16" s="412"/>
      <c r="G16" s="412"/>
      <c r="H16" s="73" t="s">
        <v>181</v>
      </c>
      <c r="I16" s="396"/>
      <c r="J16" s="397"/>
      <c r="K16" s="24" t="s">
        <v>122</v>
      </c>
      <c r="L16" s="23"/>
    </row>
    <row r="17" spans="1:12" ht="24.75" customHeight="1">
      <c r="A17" s="20"/>
      <c r="B17" s="20" t="s">
        <v>183</v>
      </c>
      <c r="C17" s="417"/>
      <c r="D17" s="418"/>
      <c r="E17" s="418"/>
      <c r="F17" s="418"/>
      <c r="G17" s="418"/>
      <c r="H17" s="73" t="s">
        <v>181</v>
      </c>
      <c r="I17" s="396"/>
      <c r="J17" s="397"/>
      <c r="K17" s="24" t="s">
        <v>122</v>
      </c>
      <c r="L17" s="23"/>
    </row>
    <row r="18" spans="1:12" ht="24.75" customHeight="1">
      <c r="A18" s="20" t="s">
        <v>184</v>
      </c>
      <c r="B18" s="17"/>
      <c r="C18" s="417"/>
      <c r="D18" s="418"/>
      <c r="E18" s="418"/>
      <c r="F18" s="418"/>
      <c r="G18" s="418"/>
      <c r="H18" s="73" t="s">
        <v>181</v>
      </c>
      <c r="I18" s="396"/>
      <c r="J18" s="397"/>
      <c r="K18" s="24" t="s">
        <v>122</v>
      </c>
      <c r="L18" s="23"/>
    </row>
    <row r="19" spans="1:12" ht="24.75" customHeight="1">
      <c r="A19" s="20"/>
      <c r="B19" s="30"/>
      <c r="C19" s="417"/>
      <c r="D19" s="418"/>
      <c r="E19" s="418"/>
      <c r="F19" s="418"/>
      <c r="G19" s="418"/>
      <c r="H19" s="73" t="s">
        <v>181</v>
      </c>
      <c r="I19" s="396"/>
      <c r="J19" s="397"/>
      <c r="K19" s="24" t="s">
        <v>122</v>
      </c>
      <c r="L19" s="23"/>
    </row>
    <row r="20" spans="1:12" ht="24.75" customHeight="1">
      <c r="A20" s="20"/>
      <c r="B20" s="43"/>
      <c r="C20" s="12" t="s">
        <v>144</v>
      </c>
      <c r="D20" s="331"/>
      <c r="E20" s="331"/>
      <c r="F20" s="331"/>
      <c r="G20" s="332"/>
      <c r="H20" s="12" t="s">
        <v>144</v>
      </c>
      <c r="I20" s="331"/>
      <c r="J20" s="331"/>
      <c r="K20" s="331"/>
      <c r="L20" s="332"/>
    </row>
    <row r="21" spans="1:12" ht="24.75" customHeight="1">
      <c r="A21" s="20"/>
      <c r="B21" s="32"/>
      <c r="C21" s="11" t="s">
        <v>185</v>
      </c>
      <c r="D21" s="419"/>
      <c r="E21" s="419"/>
      <c r="F21" s="419"/>
      <c r="G21" s="44" t="s">
        <v>122</v>
      </c>
      <c r="H21" s="11" t="s">
        <v>185</v>
      </c>
      <c r="I21" s="307"/>
      <c r="J21" s="307"/>
      <c r="K21" s="307"/>
      <c r="L21" s="45" t="s">
        <v>122</v>
      </c>
    </row>
    <row r="22" spans="1:12" ht="24.75" customHeight="1">
      <c r="A22" s="20" t="s">
        <v>186</v>
      </c>
      <c r="B22" s="49" t="s">
        <v>25</v>
      </c>
      <c r="C22" s="11" t="s">
        <v>187</v>
      </c>
      <c r="D22" s="8"/>
      <c r="E22" s="8" t="s">
        <v>188</v>
      </c>
      <c r="F22" s="8"/>
      <c r="G22" s="46" t="s">
        <v>38</v>
      </c>
      <c r="H22" s="11" t="s">
        <v>187</v>
      </c>
      <c r="I22" s="8"/>
      <c r="J22" s="8" t="s">
        <v>188</v>
      </c>
      <c r="K22" s="8"/>
      <c r="L22" s="47" t="s">
        <v>189</v>
      </c>
    </row>
    <row r="23" spans="1:12" ht="24.75" customHeight="1">
      <c r="A23" s="20"/>
      <c r="B23" s="49" t="s">
        <v>26</v>
      </c>
      <c r="C23" s="11" t="s">
        <v>190</v>
      </c>
      <c r="D23" s="394"/>
      <c r="E23" s="394"/>
      <c r="F23" s="394"/>
      <c r="G23" s="46" t="s">
        <v>34</v>
      </c>
      <c r="H23" s="11" t="s">
        <v>190</v>
      </c>
      <c r="I23" s="408"/>
      <c r="J23" s="408"/>
      <c r="K23" s="408"/>
      <c r="L23" s="47" t="s">
        <v>191</v>
      </c>
    </row>
    <row r="24" spans="1:12" ht="24.75" customHeight="1">
      <c r="A24" s="20"/>
      <c r="B24" s="17"/>
      <c r="C24" s="11" t="s">
        <v>192</v>
      </c>
      <c r="D24" s="408"/>
      <c r="E24" s="408"/>
      <c r="F24" s="408"/>
      <c r="G24" s="261"/>
      <c r="H24" s="11" t="s">
        <v>192</v>
      </c>
      <c r="I24" s="408"/>
      <c r="J24" s="408"/>
      <c r="K24" s="408"/>
      <c r="L24" s="261"/>
    </row>
    <row r="25" spans="1:12" ht="24.75" customHeight="1">
      <c r="A25" s="20"/>
      <c r="B25" s="30"/>
      <c r="C25" s="11" t="s">
        <v>193</v>
      </c>
      <c r="D25" s="425"/>
      <c r="E25" s="425"/>
      <c r="F25" s="425"/>
      <c r="G25" s="46" t="s">
        <v>122</v>
      </c>
      <c r="H25" s="11" t="s">
        <v>193</v>
      </c>
      <c r="I25" s="307"/>
      <c r="J25" s="307"/>
      <c r="K25" s="307"/>
      <c r="L25" s="47" t="s">
        <v>122</v>
      </c>
    </row>
    <row r="26" spans="1:12" ht="24.75" customHeight="1">
      <c r="A26" s="20"/>
      <c r="B26" s="18"/>
      <c r="C26" s="409" t="s">
        <v>194</v>
      </c>
      <c r="D26" s="410"/>
      <c r="E26" s="405" t="s">
        <v>277</v>
      </c>
      <c r="F26" s="406"/>
      <c r="G26" s="406"/>
      <c r="H26" s="406"/>
      <c r="I26" s="406"/>
      <c r="J26" s="406"/>
      <c r="K26" s="406"/>
      <c r="L26" s="407"/>
    </row>
    <row r="27" spans="1:12" ht="24.75" customHeight="1">
      <c r="A27" s="20"/>
      <c r="B27" s="18"/>
      <c r="C27" s="11"/>
      <c r="D27" s="8"/>
      <c r="E27" s="330"/>
      <c r="F27" s="331"/>
      <c r="G27" s="331"/>
      <c r="H27" s="331"/>
      <c r="I27" s="331"/>
      <c r="J27" s="331"/>
      <c r="K27" s="331"/>
      <c r="L27" s="332"/>
    </row>
    <row r="28" spans="1:12" ht="24.75" customHeight="1">
      <c r="A28" s="20"/>
      <c r="B28" s="8"/>
      <c r="C28" s="398" t="s">
        <v>195</v>
      </c>
      <c r="D28" s="399"/>
      <c r="E28" s="400"/>
      <c r="F28" s="408"/>
      <c r="G28" s="408"/>
      <c r="H28" s="408"/>
      <c r="I28" s="408"/>
      <c r="J28" s="408"/>
      <c r="K28" s="408"/>
      <c r="L28" s="261"/>
    </row>
    <row r="29" spans="1:12" ht="24.75" customHeight="1">
      <c r="A29" s="20"/>
      <c r="B29" s="18" t="s">
        <v>196</v>
      </c>
      <c r="C29" s="11"/>
      <c r="D29" s="10"/>
      <c r="E29" s="400"/>
      <c r="F29" s="408"/>
      <c r="G29" s="408"/>
      <c r="H29" s="408"/>
      <c r="I29" s="408"/>
      <c r="J29" s="408"/>
      <c r="K29" s="408"/>
      <c r="L29" s="261"/>
    </row>
    <row r="30" spans="1:12" ht="24.75" customHeight="1">
      <c r="A30" s="20"/>
      <c r="B30" s="18" t="s">
        <v>197</v>
      </c>
      <c r="C30" s="398" t="s">
        <v>198</v>
      </c>
      <c r="D30" s="399"/>
      <c r="E30" s="400"/>
      <c r="F30" s="401"/>
      <c r="G30" s="401"/>
      <c r="H30" s="401"/>
      <c r="I30" s="401"/>
      <c r="J30" s="401"/>
      <c r="K30" s="401"/>
      <c r="L30" s="261"/>
    </row>
    <row r="31" spans="1:12" ht="24.75" customHeight="1">
      <c r="A31" s="20"/>
      <c r="B31" s="8"/>
      <c r="C31" s="11"/>
      <c r="D31" s="10"/>
      <c r="E31" s="400"/>
      <c r="F31" s="401"/>
      <c r="G31" s="401"/>
      <c r="H31" s="401"/>
      <c r="I31" s="401"/>
      <c r="J31" s="401"/>
      <c r="K31" s="401"/>
      <c r="L31" s="261"/>
    </row>
    <row r="32" spans="1:12" ht="24.75" customHeight="1">
      <c r="A32" s="20"/>
      <c r="B32" s="8"/>
      <c r="C32" s="337" t="s">
        <v>199</v>
      </c>
      <c r="D32" s="263"/>
      <c r="E32" s="402" t="s">
        <v>277</v>
      </c>
      <c r="F32" s="403"/>
      <c r="G32" s="403"/>
      <c r="H32" s="403"/>
      <c r="I32" s="403"/>
      <c r="J32" s="403"/>
      <c r="K32" s="403"/>
      <c r="L32" s="404"/>
    </row>
    <row r="33" spans="1:12" ht="24.75" customHeight="1">
      <c r="A33" s="31"/>
      <c r="B33" s="6"/>
      <c r="C33" s="421" t="s">
        <v>200</v>
      </c>
      <c r="D33" s="423"/>
      <c r="E33" s="426" t="s">
        <v>277</v>
      </c>
      <c r="F33" s="427"/>
      <c r="G33" s="427"/>
      <c r="H33" s="427"/>
      <c r="I33" s="427"/>
      <c r="J33" s="427"/>
      <c r="K33" s="427"/>
      <c r="L33" s="428"/>
    </row>
  </sheetData>
  <sheetProtection/>
  <mergeCells count="50">
    <mergeCell ref="E12:H12"/>
    <mergeCell ref="I23:K23"/>
    <mergeCell ref="I24:L24"/>
    <mergeCell ref="C33:D33"/>
    <mergeCell ref="D25:F25"/>
    <mergeCell ref="I25:K25"/>
    <mergeCell ref="E33:L33"/>
    <mergeCell ref="E29:L29"/>
    <mergeCell ref="D23:F23"/>
    <mergeCell ref="D24:G24"/>
    <mergeCell ref="I16:J16"/>
    <mergeCell ref="I17:J17"/>
    <mergeCell ref="B4:B13"/>
    <mergeCell ref="C4:D8"/>
    <mergeCell ref="C9:D13"/>
    <mergeCell ref="E4:H4"/>
    <mergeCell ref="E5:H5"/>
    <mergeCell ref="E6:H6"/>
    <mergeCell ref="E7:H7"/>
    <mergeCell ref="E8:H8"/>
    <mergeCell ref="C16:G16"/>
    <mergeCell ref="C17:G17"/>
    <mergeCell ref="D20:G20"/>
    <mergeCell ref="D21:F21"/>
    <mergeCell ref="C18:G18"/>
    <mergeCell ref="C19:G19"/>
    <mergeCell ref="E13:H13"/>
    <mergeCell ref="C15:G15"/>
    <mergeCell ref="E3:L3"/>
    <mergeCell ref="C3:D3"/>
    <mergeCell ref="E9:H9"/>
    <mergeCell ref="E10:H10"/>
    <mergeCell ref="C14:G14"/>
    <mergeCell ref="I14:J14"/>
    <mergeCell ref="I15:J15"/>
    <mergeCell ref="E11:H11"/>
    <mergeCell ref="E31:L31"/>
    <mergeCell ref="C32:D32"/>
    <mergeCell ref="E32:L32"/>
    <mergeCell ref="E26:L26"/>
    <mergeCell ref="E27:L27"/>
    <mergeCell ref="C28:D28"/>
    <mergeCell ref="E28:L28"/>
    <mergeCell ref="C26:D26"/>
    <mergeCell ref="I18:J18"/>
    <mergeCell ref="I19:J19"/>
    <mergeCell ref="C30:D30"/>
    <mergeCell ref="E30:L30"/>
    <mergeCell ref="I20:L20"/>
    <mergeCell ref="I21:K21"/>
  </mergeCells>
  <printOptions horizontalCentered="1" verticalCentered="1"/>
  <pageMargins left="1.220472440944882" right="0.7480314960629921" top="0.5118110236220472" bottom="0.35433070866141736" header="0.5118110236220472" footer="0.4330708661417323"/>
  <pageSetup blackAndWhite="1" firstPageNumber="117" useFirstPageNumber="1" horizontalDpi="600" verticalDpi="600" orientation="portrait" paperSize="9" scale="97" r:id="rId1"/>
  <headerFooter alignWithMargins="0">
    <oddFooter>&amp;C&amp;"Century,標準"&amp;14&amp;P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4" sqref="B4"/>
    </sheetView>
  </sheetViews>
  <sheetFormatPr defaultColWidth="9.00390625" defaultRowHeight="13.5"/>
  <sheetData>
    <row r="1" ht="13.5">
      <c r="A1" t="s">
        <v>20</v>
      </c>
    </row>
    <row r="4" spans="1:4" ht="14.25" thickBot="1">
      <c r="A4" s="66" t="s">
        <v>16</v>
      </c>
      <c r="B4" s="66"/>
      <c r="C4" s="66"/>
      <c r="D4" s="66"/>
    </row>
    <row r="6" spans="1:7" ht="13.5">
      <c r="A6" s="60" t="s">
        <v>17</v>
      </c>
      <c r="B6" s="61"/>
      <c r="C6" s="61"/>
      <c r="D6" s="61"/>
      <c r="E6" s="61"/>
      <c r="F6" s="61"/>
      <c r="G6" s="62"/>
    </row>
    <row r="7" spans="1:7" ht="13.5">
      <c r="A7" s="148" t="s">
        <v>244</v>
      </c>
      <c r="B7" s="149"/>
      <c r="C7" s="149"/>
      <c r="D7" s="149"/>
      <c r="E7" s="149"/>
      <c r="F7" s="149"/>
      <c r="G7" s="150"/>
    </row>
    <row r="8" spans="1:7" ht="13.5">
      <c r="A8" s="63" t="s">
        <v>18</v>
      </c>
      <c r="B8" s="64"/>
      <c r="C8" s="64"/>
      <c r="D8" s="64"/>
      <c r="E8" s="64"/>
      <c r="F8" s="64"/>
      <c r="G8" s="65"/>
    </row>
    <row r="11" spans="1:5" ht="13.5">
      <c r="A11" s="147" t="s">
        <v>247</v>
      </c>
      <c r="B11" s="147"/>
      <c r="C11" s="147"/>
      <c r="D11" s="147"/>
      <c r="E11" s="147"/>
    </row>
    <row r="14" ht="13.5">
      <c r="A14" t="s">
        <v>19</v>
      </c>
    </row>
    <row r="17" spans="1:2" ht="13.5">
      <c r="A17" s="147" t="s">
        <v>246</v>
      </c>
      <c r="B17" s="147"/>
    </row>
    <row r="19" ht="13.5">
      <c r="A19" t="s">
        <v>245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118" useFirstPageNumber="1" horizontalDpi="600" verticalDpi="600" orientation="portrait" paperSize="9" scale="110" r:id="rId1"/>
  <headerFooter alignWithMargins="0">
    <oddFooter>&amp;C&amp;"Century,標準"&amp;14&amp;P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70" zoomScaleNormal="70" zoomScalePageLayoutView="0" workbookViewId="0" topLeftCell="A1">
      <selection activeCell="D11" sqref="D11:F11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7" width="5.125" style="1" customWidth="1"/>
    <col min="18" max="18" width="3.875" style="1" customWidth="1"/>
    <col min="19" max="19" width="2.875" style="1" customWidth="1"/>
    <col min="20" max="20" width="2.375" style="1" customWidth="1"/>
    <col min="21" max="21" width="3.00390625" style="1" customWidth="1"/>
    <col min="22" max="22" width="11.375" style="1" customWidth="1"/>
    <col min="23" max="16384" width="9.00390625" style="1" customWidth="1"/>
  </cols>
  <sheetData>
    <row r="1" spans="1:22" ht="28.5">
      <c r="A1" s="299" t="s">
        <v>27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</row>
    <row r="2" spans="17:22" ht="27.75" customHeight="1">
      <c r="Q2" s="69" t="s">
        <v>61</v>
      </c>
      <c r="V2" s="51" t="s">
        <v>255</v>
      </c>
    </row>
    <row r="3" spans="1:11" ht="30" customHeight="1">
      <c r="A3" s="78" t="s">
        <v>7</v>
      </c>
      <c r="B3" s="78"/>
      <c r="C3" s="78"/>
      <c r="D3" s="78" t="s">
        <v>3</v>
      </c>
      <c r="E3" s="78" t="s">
        <v>11</v>
      </c>
      <c r="F3" s="78"/>
      <c r="G3" s="78"/>
      <c r="H3" s="78"/>
      <c r="I3" s="78"/>
      <c r="J3" s="78"/>
      <c r="K3" s="78"/>
    </row>
    <row r="4" ht="7.5" customHeight="1" thickBot="1"/>
    <row r="5" spans="1:22" ht="36" customHeight="1">
      <c r="A5" s="255" t="s">
        <v>28</v>
      </c>
      <c r="B5" s="256"/>
      <c r="C5" s="265" t="s">
        <v>5</v>
      </c>
      <c r="D5" s="266"/>
      <c r="E5" s="92" t="s">
        <v>174</v>
      </c>
      <c r="F5" s="92"/>
      <c r="G5" s="92"/>
      <c r="H5" s="92"/>
      <c r="I5" s="89" t="s">
        <v>6</v>
      </c>
      <c r="J5" s="92"/>
      <c r="K5" s="268" t="s">
        <v>167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9"/>
    </row>
    <row r="6" spans="1:22" ht="36" customHeight="1">
      <c r="A6" s="257"/>
      <c r="B6" s="226"/>
      <c r="C6" s="294" t="s">
        <v>29</v>
      </c>
      <c r="D6" s="264"/>
      <c r="E6" s="74" t="s">
        <v>62</v>
      </c>
      <c r="F6" s="74"/>
      <c r="G6" s="74"/>
      <c r="H6" s="74"/>
      <c r="I6" s="74" t="s">
        <v>218</v>
      </c>
      <c r="J6" s="74"/>
      <c r="K6" s="478" t="s">
        <v>63</v>
      </c>
      <c r="L6" s="478"/>
      <c r="M6" s="478"/>
      <c r="N6" s="478"/>
      <c r="O6" s="478"/>
      <c r="P6" s="74" t="s">
        <v>219</v>
      </c>
      <c r="Q6" s="74"/>
      <c r="R6" s="408" t="s">
        <v>63</v>
      </c>
      <c r="S6" s="408"/>
      <c r="T6" s="408"/>
      <c r="U6" s="408"/>
      <c r="V6" s="377"/>
    </row>
    <row r="7" spans="1:22" ht="36.75" customHeight="1">
      <c r="A7" s="258"/>
      <c r="B7" s="259"/>
      <c r="C7" s="151" t="s">
        <v>248</v>
      </c>
      <c r="D7" s="152"/>
      <c r="E7" s="152"/>
      <c r="F7" s="153" t="s">
        <v>236</v>
      </c>
      <c r="G7" s="152"/>
      <c r="H7" s="71"/>
      <c r="I7" s="71"/>
      <c r="J7" s="71"/>
      <c r="K7" s="463"/>
      <c r="L7" s="463"/>
      <c r="M7" s="463"/>
      <c r="N7" s="463"/>
      <c r="O7" s="463"/>
      <c r="P7" s="71"/>
      <c r="Q7" s="71"/>
      <c r="R7" s="335"/>
      <c r="S7" s="335"/>
      <c r="T7" s="335"/>
      <c r="U7" s="335"/>
      <c r="V7" s="343"/>
    </row>
    <row r="8" spans="1:22" ht="30" customHeight="1">
      <c r="A8" s="280" t="s">
        <v>10</v>
      </c>
      <c r="B8" s="254"/>
      <c r="C8" s="213" t="s">
        <v>30</v>
      </c>
      <c r="D8" s="214"/>
      <c r="E8" s="74"/>
      <c r="F8" s="74"/>
      <c r="G8" s="50" t="s">
        <v>31</v>
      </c>
      <c r="H8" s="74"/>
      <c r="I8" s="82" t="s">
        <v>6</v>
      </c>
      <c r="J8" s="74"/>
      <c r="K8" s="74"/>
      <c r="L8" s="74"/>
      <c r="M8" s="74"/>
      <c r="N8" s="74"/>
      <c r="O8" s="74"/>
      <c r="P8" s="74" t="s">
        <v>32</v>
      </c>
      <c r="Q8" s="74"/>
      <c r="R8" s="74"/>
      <c r="S8" s="74"/>
      <c r="T8" s="74"/>
      <c r="U8" s="74"/>
      <c r="V8" s="94"/>
    </row>
    <row r="9" spans="1:22" ht="36" customHeight="1">
      <c r="A9" s="257"/>
      <c r="B9" s="226"/>
      <c r="C9" s="74" t="s">
        <v>220</v>
      </c>
      <c r="D9" s="264" t="s">
        <v>64</v>
      </c>
      <c r="E9" s="264"/>
      <c r="F9" s="264"/>
      <c r="G9" s="50" t="s">
        <v>233</v>
      </c>
      <c r="H9" s="74" t="s">
        <v>33</v>
      </c>
      <c r="I9" s="264" t="s">
        <v>167</v>
      </c>
      <c r="J9" s="264"/>
      <c r="K9" s="264"/>
      <c r="L9" s="264"/>
      <c r="M9" s="264"/>
      <c r="N9" s="264"/>
      <c r="O9" s="264"/>
      <c r="P9" s="74"/>
      <c r="Q9" s="74" t="s">
        <v>234</v>
      </c>
      <c r="R9" s="74" t="s">
        <v>34</v>
      </c>
      <c r="S9" s="264" t="s">
        <v>235</v>
      </c>
      <c r="T9" s="264"/>
      <c r="U9" s="74" t="s">
        <v>35</v>
      </c>
      <c r="V9" s="94"/>
    </row>
    <row r="10" spans="1:22" ht="36" customHeight="1">
      <c r="A10" s="257"/>
      <c r="B10" s="226"/>
      <c r="C10" s="74" t="s">
        <v>221</v>
      </c>
      <c r="D10" s="264" t="s">
        <v>65</v>
      </c>
      <c r="E10" s="264"/>
      <c r="F10" s="264"/>
      <c r="G10" s="9"/>
      <c r="H10" s="74" t="s">
        <v>33</v>
      </c>
      <c r="I10" s="264"/>
      <c r="J10" s="264"/>
      <c r="K10" s="264"/>
      <c r="L10" s="264"/>
      <c r="M10" s="264"/>
      <c r="N10" s="264"/>
      <c r="O10" s="264"/>
      <c r="P10" s="74"/>
      <c r="Q10" s="74" t="s">
        <v>234</v>
      </c>
      <c r="R10" s="74" t="s">
        <v>34</v>
      </c>
      <c r="S10" s="264" t="s">
        <v>235</v>
      </c>
      <c r="T10" s="264"/>
      <c r="U10" s="74" t="s">
        <v>36</v>
      </c>
      <c r="V10" s="94"/>
    </row>
    <row r="11" spans="1:22" ht="36" customHeight="1">
      <c r="A11" s="257"/>
      <c r="B11" s="226"/>
      <c r="C11" s="74" t="s">
        <v>222</v>
      </c>
      <c r="D11" s="264"/>
      <c r="E11" s="264"/>
      <c r="F11" s="264"/>
      <c r="G11" s="50"/>
      <c r="H11" s="74" t="s">
        <v>33</v>
      </c>
      <c r="I11" s="264"/>
      <c r="J11" s="264"/>
      <c r="K11" s="264"/>
      <c r="L11" s="264"/>
      <c r="M11" s="264"/>
      <c r="N11" s="264"/>
      <c r="O11" s="264"/>
      <c r="P11" s="74" t="s">
        <v>37</v>
      </c>
      <c r="Q11" s="74"/>
      <c r="R11" s="74"/>
      <c r="S11" s="74"/>
      <c r="T11" s="74"/>
      <c r="U11" s="74"/>
      <c r="V11" s="94"/>
    </row>
    <row r="12" spans="1:22" ht="36" customHeight="1">
      <c r="A12" s="258"/>
      <c r="B12" s="259"/>
      <c r="C12" s="71" t="s">
        <v>223</v>
      </c>
      <c r="D12" s="264"/>
      <c r="E12" s="264"/>
      <c r="F12" s="264"/>
      <c r="G12" s="50"/>
      <c r="H12" s="74" t="s">
        <v>33</v>
      </c>
      <c r="I12" s="264"/>
      <c r="J12" s="264"/>
      <c r="K12" s="264"/>
      <c r="L12" s="264"/>
      <c r="M12" s="264"/>
      <c r="N12" s="264"/>
      <c r="O12" s="264"/>
      <c r="P12" s="6"/>
      <c r="Q12" s="6" t="s">
        <v>66</v>
      </c>
      <c r="R12" s="6" t="s">
        <v>34</v>
      </c>
      <c r="S12" s="422" t="s">
        <v>66</v>
      </c>
      <c r="T12" s="422"/>
      <c r="U12" s="6" t="s">
        <v>38</v>
      </c>
      <c r="V12" s="143" t="s">
        <v>67</v>
      </c>
    </row>
    <row r="13" spans="1:22" ht="30" customHeight="1">
      <c r="A13" s="95"/>
      <c r="B13" s="84"/>
      <c r="C13" s="70"/>
      <c r="D13" s="84"/>
      <c r="E13" s="81"/>
      <c r="F13" s="84"/>
      <c r="G13" s="84"/>
      <c r="H13" s="262" t="s">
        <v>39</v>
      </c>
      <c r="I13" s="263"/>
      <c r="J13" s="85"/>
      <c r="K13" s="101"/>
      <c r="L13" s="290" t="s">
        <v>40</v>
      </c>
      <c r="M13" s="291"/>
      <c r="N13" s="291"/>
      <c r="O13" s="291"/>
      <c r="P13" s="291"/>
      <c r="Q13" s="292"/>
      <c r="R13" s="154" t="s">
        <v>249</v>
      </c>
      <c r="S13" s="154"/>
      <c r="T13" s="154"/>
      <c r="U13" s="154"/>
      <c r="V13" s="155"/>
    </row>
    <row r="14" spans="1:22" ht="35.25" customHeight="1">
      <c r="A14" s="257" t="s">
        <v>41</v>
      </c>
      <c r="B14" s="248"/>
      <c r="C14" s="86" t="s">
        <v>224</v>
      </c>
      <c r="D14" s="87"/>
      <c r="E14" s="267" t="s">
        <v>42</v>
      </c>
      <c r="F14" s="226" t="s">
        <v>43</v>
      </c>
      <c r="G14" s="226" t="s">
        <v>44</v>
      </c>
      <c r="H14" s="86" t="s">
        <v>45</v>
      </c>
      <c r="I14" s="87"/>
      <c r="J14" s="100" t="s">
        <v>230</v>
      </c>
      <c r="K14" s="100"/>
      <c r="L14" s="88" t="s">
        <v>262</v>
      </c>
      <c r="M14" s="79" t="s">
        <v>46</v>
      </c>
      <c r="N14" s="159" t="s">
        <v>258</v>
      </c>
      <c r="O14" s="79" t="s">
        <v>262</v>
      </c>
      <c r="P14" s="159" t="s">
        <v>265</v>
      </c>
      <c r="Q14" s="77" t="s">
        <v>225</v>
      </c>
      <c r="R14" s="156" t="s">
        <v>261</v>
      </c>
      <c r="S14" s="157"/>
      <c r="T14" s="157"/>
      <c r="U14" s="157"/>
      <c r="V14" s="158"/>
    </row>
    <row r="15" spans="1:22" ht="30" customHeight="1">
      <c r="A15" s="296"/>
      <c r="B15" s="248"/>
      <c r="C15" s="86" t="s">
        <v>47</v>
      </c>
      <c r="D15" s="87"/>
      <c r="E15" s="267"/>
      <c r="F15" s="248"/>
      <c r="G15" s="248"/>
      <c r="H15" s="86" t="s">
        <v>48</v>
      </c>
      <c r="I15" s="87"/>
      <c r="J15" s="260" t="s">
        <v>231</v>
      </c>
      <c r="K15" s="261"/>
      <c r="L15" s="88" t="s">
        <v>263</v>
      </c>
      <c r="M15" s="80" t="s">
        <v>49</v>
      </c>
      <c r="N15" s="160" t="s">
        <v>58</v>
      </c>
      <c r="O15" s="80"/>
      <c r="P15" s="160" t="s">
        <v>266</v>
      </c>
      <c r="Q15" s="90" t="s">
        <v>226</v>
      </c>
      <c r="R15" s="88" t="s">
        <v>51</v>
      </c>
      <c r="S15" s="262" t="s">
        <v>52</v>
      </c>
      <c r="T15" s="214"/>
      <c r="U15" s="214"/>
      <c r="V15" s="215"/>
    </row>
    <row r="16" spans="1:22" ht="30" customHeight="1">
      <c r="A16" s="96"/>
      <c r="B16" s="83"/>
      <c r="C16" s="74"/>
      <c r="D16" s="83"/>
      <c r="E16" s="151" t="s">
        <v>278</v>
      </c>
      <c r="F16" s="161"/>
      <c r="G16" s="83"/>
      <c r="H16" s="91" t="s">
        <v>53</v>
      </c>
      <c r="I16" s="87"/>
      <c r="J16" s="272"/>
      <c r="K16" s="273"/>
      <c r="L16" s="88" t="s">
        <v>264</v>
      </c>
      <c r="M16" s="80" t="s">
        <v>54</v>
      </c>
      <c r="N16" s="160" t="s">
        <v>140</v>
      </c>
      <c r="O16" s="80" t="s">
        <v>264</v>
      </c>
      <c r="P16" s="160" t="s">
        <v>264</v>
      </c>
      <c r="Q16" s="90" t="s">
        <v>55</v>
      </c>
      <c r="R16" s="88" t="s">
        <v>9</v>
      </c>
      <c r="S16" s="221"/>
      <c r="T16" s="222"/>
      <c r="U16" s="222"/>
      <c r="V16" s="223"/>
    </row>
    <row r="17" spans="1:22" ht="15.75" customHeight="1">
      <c r="A17" s="97"/>
      <c r="B17" s="254" t="s">
        <v>56</v>
      </c>
      <c r="C17" s="431" t="s">
        <v>68</v>
      </c>
      <c r="D17" s="432"/>
      <c r="E17" s="230">
        <v>17816</v>
      </c>
      <c r="F17" s="457" t="s">
        <v>73</v>
      </c>
      <c r="G17" s="459" t="s">
        <v>79</v>
      </c>
      <c r="H17" s="453" t="s">
        <v>87</v>
      </c>
      <c r="I17" s="454"/>
      <c r="J17" s="443" t="s">
        <v>89</v>
      </c>
      <c r="K17" s="444"/>
      <c r="L17" s="317"/>
      <c r="M17" s="317" t="s">
        <v>92</v>
      </c>
      <c r="N17" s="317"/>
      <c r="O17" s="317"/>
      <c r="P17" s="464"/>
      <c r="Q17" s="461"/>
      <c r="R17" s="317" t="s">
        <v>9</v>
      </c>
      <c r="S17" s="447"/>
      <c r="T17" s="448"/>
      <c r="U17" s="448"/>
      <c r="V17" s="449"/>
    </row>
    <row r="18" spans="1:22" ht="33" customHeight="1">
      <c r="A18" s="98"/>
      <c r="B18" s="248"/>
      <c r="C18" s="224" t="s">
        <v>62</v>
      </c>
      <c r="D18" s="225"/>
      <c r="E18" s="249"/>
      <c r="F18" s="458"/>
      <c r="G18" s="460"/>
      <c r="H18" s="455"/>
      <c r="I18" s="456"/>
      <c r="J18" s="445"/>
      <c r="K18" s="446"/>
      <c r="L18" s="318"/>
      <c r="M18" s="318"/>
      <c r="N18" s="318"/>
      <c r="O18" s="318"/>
      <c r="P18" s="465"/>
      <c r="Q18" s="462"/>
      <c r="R18" s="318"/>
      <c r="S18" s="450"/>
      <c r="T18" s="451"/>
      <c r="U18" s="451"/>
      <c r="V18" s="452"/>
    </row>
    <row r="19" spans="1:22" ht="15.75" customHeight="1">
      <c r="A19" s="98"/>
      <c r="B19" s="254"/>
      <c r="C19" s="431" t="s">
        <v>69</v>
      </c>
      <c r="D19" s="432"/>
      <c r="E19" s="230">
        <v>18507</v>
      </c>
      <c r="F19" s="457" t="s">
        <v>74</v>
      </c>
      <c r="G19" s="459" t="s">
        <v>80</v>
      </c>
      <c r="H19" s="453" t="s">
        <v>88</v>
      </c>
      <c r="I19" s="454"/>
      <c r="J19" s="443"/>
      <c r="K19" s="444"/>
      <c r="L19" s="317"/>
      <c r="M19" s="317"/>
      <c r="N19" s="317"/>
      <c r="O19" s="317"/>
      <c r="P19" s="317"/>
      <c r="Q19" s="461" t="s">
        <v>93</v>
      </c>
      <c r="R19" s="317" t="s">
        <v>9</v>
      </c>
      <c r="S19" s="330"/>
      <c r="T19" s="331"/>
      <c r="U19" s="331"/>
      <c r="V19" s="341"/>
    </row>
    <row r="20" spans="1:22" ht="33" customHeight="1">
      <c r="A20" s="98"/>
      <c r="B20" s="248"/>
      <c r="C20" s="224" t="s">
        <v>70</v>
      </c>
      <c r="D20" s="225"/>
      <c r="E20" s="249"/>
      <c r="F20" s="458"/>
      <c r="G20" s="460"/>
      <c r="H20" s="455"/>
      <c r="I20" s="456"/>
      <c r="J20" s="445"/>
      <c r="K20" s="446"/>
      <c r="L20" s="318"/>
      <c r="M20" s="318"/>
      <c r="N20" s="318"/>
      <c r="O20" s="318"/>
      <c r="P20" s="318"/>
      <c r="Q20" s="462"/>
      <c r="R20" s="318"/>
      <c r="S20" s="424"/>
      <c r="T20" s="335"/>
      <c r="U20" s="335"/>
      <c r="V20" s="343"/>
    </row>
    <row r="21" spans="1:22" ht="15.75" customHeight="1">
      <c r="A21" s="98"/>
      <c r="B21" s="226" t="s">
        <v>58</v>
      </c>
      <c r="C21" s="431" t="s">
        <v>71</v>
      </c>
      <c r="D21" s="432"/>
      <c r="E21" s="230">
        <v>21383</v>
      </c>
      <c r="F21" s="457" t="s">
        <v>75</v>
      </c>
      <c r="G21" s="459" t="s">
        <v>81</v>
      </c>
      <c r="H21" s="453" t="s">
        <v>9</v>
      </c>
      <c r="I21" s="454"/>
      <c r="J21" s="443" t="s">
        <v>90</v>
      </c>
      <c r="K21" s="444"/>
      <c r="L21" s="317" t="s">
        <v>92</v>
      </c>
      <c r="M21" s="317"/>
      <c r="N21" s="317"/>
      <c r="O21" s="317"/>
      <c r="P21" s="317"/>
      <c r="Q21" s="461"/>
      <c r="R21" s="317" t="s">
        <v>9</v>
      </c>
      <c r="S21" s="330"/>
      <c r="T21" s="331"/>
      <c r="U21" s="331"/>
      <c r="V21" s="341"/>
    </row>
    <row r="22" spans="1:22" ht="33" customHeight="1">
      <c r="A22" s="98"/>
      <c r="B22" s="248"/>
      <c r="C22" s="224" t="s">
        <v>72</v>
      </c>
      <c r="D22" s="225"/>
      <c r="E22" s="249"/>
      <c r="F22" s="458"/>
      <c r="G22" s="460"/>
      <c r="H22" s="455"/>
      <c r="I22" s="456"/>
      <c r="J22" s="445"/>
      <c r="K22" s="446"/>
      <c r="L22" s="318"/>
      <c r="M22" s="318"/>
      <c r="N22" s="318"/>
      <c r="O22" s="318"/>
      <c r="P22" s="318"/>
      <c r="Q22" s="462"/>
      <c r="R22" s="318"/>
      <c r="S22" s="424"/>
      <c r="T22" s="335"/>
      <c r="U22" s="335"/>
      <c r="V22" s="343"/>
    </row>
    <row r="23" spans="1:22" ht="15.75" customHeight="1">
      <c r="A23" s="98"/>
      <c r="B23" s="226"/>
      <c r="C23" s="431" t="s">
        <v>71</v>
      </c>
      <c r="D23" s="432"/>
      <c r="E23" s="230">
        <v>14219</v>
      </c>
      <c r="F23" s="457" t="s">
        <v>84</v>
      </c>
      <c r="G23" s="459" t="s">
        <v>82</v>
      </c>
      <c r="H23" s="453" t="s">
        <v>9</v>
      </c>
      <c r="I23" s="454"/>
      <c r="J23" s="443" t="s">
        <v>91</v>
      </c>
      <c r="K23" s="444"/>
      <c r="L23" s="317"/>
      <c r="M23" s="317" t="s">
        <v>92</v>
      </c>
      <c r="N23" s="317"/>
      <c r="O23" s="317"/>
      <c r="P23" s="317"/>
      <c r="Q23" s="461"/>
      <c r="R23" s="317" t="s">
        <v>97</v>
      </c>
      <c r="S23" s="330" t="s">
        <v>98</v>
      </c>
      <c r="T23" s="331"/>
      <c r="U23" s="331"/>
      <c r="V23" s="341"/>
    </row>
    <row r="24" spans="1:22" ht="33" customHeight="1">
      <c r="A24" s="99" t="s">
        <v>57</v>
      </c>
      <c r="B24" s="248"/>
      <c r="C24" s="224" t="s">
        <v>72</v>
      </c>
      <c r="D24" s="225"/>
      <c r="E24" s="249"/>
      <c r="F24" s="458"/>
      <c r="G24" s="460"/>
      <c r="H24" s="455"/>
      <c r="I24" s="456"/>
      <c r="J24" s="445"/>
      <c r="K24" s="446"/>
      <c r="L24" s="318"/>
      <c r="M24" s="318"/>
      <c r="N24" s="318"/>
      <c r="O24" s="318"/>
      <c r="P24" s="318"/>
      <c r="Q24" s="462"/>
      <c r="R24" s="318"/>
      <c r="S24" s="424"/>
      <c r="T24" s="335"/>
      <c r="U24" s="335"/>
      <c r="V24" s="343"/>
    </row>
    <row r="25" spans="1:22" ht="15.75" customHeight="1">
      <c r="A25" s="98"/>
      <c r="B25" s="226" t="s">
        <v>59</v>
      </c>
      <c r="C25" s="52" t="s">
        <v>71</v>
      </c>
      <c r="D25" s="53"/>
      <c r="E25" s="230">
        <v>13103</v>
      </c>
      <c r="F25" s="457" t="s">
        <v>83</v>
      </c>
      <c r="G25" s="459" t="s">
        <v>85</v>
      </c>
      <c r="H25" s="453" t="s">
        <v>9</v>
      </c>
      <c r="I25" s="454"/>
      <c r="J25" s="468" t="s">
        <v>85</v>
      </c>
      <c r="K25" s="469"/>
      <c r="L25" s="317"/>
      <c r="M25" s="317" t="s">
        <v>92</v>
      </c>
      <c r="N25" s="317" t="s">
        <v>92</v>
      </c>
      <c r="O25" s="317"/>
      <c r="P25" s="317"/>
      <c r="Q25" s="461"/>
      <c r="R25" s="317" t="s">
        <v>9</v>
      </c>
      <c r="S25" s="330"/>
      <c r="T25" s="331"/>
      <c r="U25" s="331"/>
      <c r="V25" s="341"/>
    </row>
    <row r="26" spans="1:22" ht="33" customHeight="1">
      <c r="A26" s="98"/>
      <c r="B26" s="248"/>
      <c r="C26" s="54" t="s">
        <v>72</v>
      </c>
      <c r="D26" s="55"/>
      <c r="E26" s="249"/>
      <c r="F26" s="458"/>
      <c r="G26" s="460"/>
      <c r="H26" s="455"/>
      <c r="I26" s="456"/>
      <c r="J26" s="470"/>
      <c r="K26" s="471"/>
      <c r="L26" s="318"/>
      <c r="M26" s="318"/>
      <c r="N26" s="318"/>
      <c r="O26" s="318"/>
      <c r="P26" s="318"/>
      <c r="Q26" s="462"/>
      <c r="R26" s="318"/>
      <c r="S26" s="424"/>
      <c r="T26" s="335"/>
      <c r="U26" s="335"/>
      <c r="V26" s="343"/>
    </row>
    <row r="27" spans="1:22" ht="15.75" customHeight="1">
      <c r="A27" s="98"/>
      <c r="B27" s="226"/>
      <c r="C27" s="431" t="s">
        <v>71</v>
      </c>
      <c r="D27" s="432"/>
      <c r="E27" s="230">
        <v>13665</v>
      </c>
      <c r="F27" s="457" t="s">
        <v>76</v>
      </c>
      <c r="G27" s="459" t="s">
        <v>86</v>
      </c>
      <c r="H27" s="453" t="s">
        <v>9</v>
      </c>
      <c r="I27" s="454"/>
      <c r="J27" s="443"/>
      <c r="K27" s="444"/>
      <c r="L27" s="317"/>
      <c r="M27" s="317"/>
      <c r="N27" s="317"/>
      <c r="O27" s="317"/>
      <c r="P27" s="317"/>
      <c r="Q27" s="461" t="s">
        <v>93</v>
      </c>
      <c r="R27" s="317" t="s">
        <v>9</v>
      </c>
      <c r="S27" s="447"/>
      <c r="T27" s="448"/>
      <c r="U27" s="448"/>
      <c r="V27" s="449"/>
    </row>
    <row r="28" spans="1:22" ht="33" customHeight="1">
      <c r="A28" s="98"/>
      <c r="B28" s="248"/>
      <c r="C28" s="224" t="s">
        <v>72</v>
      </c>
      <c r="D28" s="225"/>
      <c r="E28" s="249"/>
      <c r="F28" s="458"/>
      <c r="G28" s="460"/>
      <c r="H28" s="455"/>
      <c r="I28" s="456"/>
      <c r="J28" s="445"/>
      <c r="K28" s="446"/>
      <c r="L28" s="318"/>
      <c r="M28" s="318"/>
      <c r="N28" s="318"/>
      <c r="O28" s="318"/>
      <c r="P28" s="318"/>
      <c r="Q28" s="462"/>
      <c r="R28" s="318"/>
      <c r="S28" s="450"/>
      <c r="T28" s="451"/>
      <c r="U28" s="451"/>
      <c r="V28" s="452"/>
    </row>
    <row r="29" spans="1:22" ht="15.75" customHeight="1">
      <c r="A29" s="98"/>
      <c r="B29" s="226"/>
      <c r="C29" s="228"/>
      <c r="D29" s="229"/>
      <c r="E29" s="230"/>
      <c r="F29" s="232"/>
      <c r="G29" s="234"/>
      <c r="H29" s="236"/>
      <c r="I29" s="237"/>
      <c r="J29" s="240"/>
      <c r="K29" s="241"/>
      <c r="L29" s="209"/>
      <c r="M29" s="317"/>
      <c r="N29" s="317"/>
      <c r="O29" s="209"/>
      <c r="P29" s="209"/>
      <c r="Q29" s="211"/>
      <c r="R29" s="209"/>
      <c r="S29" s="213"/>
      <c r="T29" s="214"/>
      <c r="U29" s="214"/>
      <c r="V29" s="215"/>
    </row>
    <row r="30" spans="1:22" ht="33" customHeight="1">
      <c r="A30" s="99" t="s">
        <v>60</v>
      </c>
      <c r="B30" s="248"/>
      <c r="C30" s="224"/>
      <c r="D30" s="225"/>
      <c r="E30" s="249"/>
      <c r="F30" s="250"/>
      <c r="G30" s="251"/>
      <c r="H30" s="252"/>
      <c r="I30" s="253"/>
      <c r="J30" s="244"/>
      <c r="K30" s="245"/>
      <c r="L30" s="246"/>
      <c r="M30" s="318"/>
      <c r="N30" s="318"/>
      <c r="O30" s="246"/>
      <c r="P30" s="246"/>
      <c r="Q30" s="247"/>
      <c r="R30" s="246"/>
      <c r="S30" s="221"/>
      <c r="T30" s="222"/>
      <c r="U30" s="222"/>
      <c r="V30" s="223"/>
    </row>
    <row r="31" spans="1:22" ht="15.75" customHeight="1">
      <c r="A31" s="96"/>
      <c r="B31" s="281" t="s">
        <v>229</v>
      </c>
      <c r="C31" s="52" t="s">
        <v>71</v>
      </c>
      <c r="D31" s="53"/>
      <c r="E31" s="433">
        <v>21376</v>
      </c>
      <c r="F31" s="473" t="s">
        <v>77</v>
      </c>
      <c r="G31" s="472" t="s">
        <v>94</v>
      </c>
      <c r="H31" s="436" t="s">
        <v>9</v>
      </c>
      <c r="I31" s="437"/>
      <c r="J31" s="466" t="s">
        <v>95</v>
      </c>
      <c r="K31" s="467"/>
      <c r="L31" s="429"/>
      <c r="M31" s="429"/>
      <c r="N31" s="429"/>
      <c r="O31" s="429"/>
      <c r="P31" s="429" t="s">
        <v>92</v>
      </c>
      <c r="Q31" s="477"/>
      <c r="R31" s="429" t="s">
        <v>9</v>
      </c>
      <c r="S31" s="309"/>
      <c r="T31" s="310"/>
      <c r="U31" s="310"/>
      <c r="V31" s="476"/>
    </row>
    <row r="32" spans="1:22" ht="33" customHeight="1">
      <c r="A32" s="96"/>
      <c r="B32" s="282"/>
      <c r="C32" s="54" t="s">
        <v>72</v>
      </c>
      <c r="D32" s="55"/>
      <c r="E32" s="433"/>
      <c r="F32" s="473"/>
      <c r="G32" s="472"/>
      <c r="H32" s="438"/>
      <c r="I32" s="437"/>
      <c r="J32" s="466"/>
      <c r="K32" s="467"/>
      <c r="L32" s="429"/>
      <c r="M32" s="429"/>
      <c r="N32" s="429"/>
      <c r="O32" s="429"/>
      <c r="P32" s="429"/>
      <c r="Q32" s="477"/>
      <c r="R32" s="429"/>
      <c r="S32" s="309"/>
      <c r="T32" s="310"/>
      <c r="U32" s="310"/>
      <c r="V32" s="476"/>
    </row>
    <row r="33" spans="1:22" ht="15.75" customHeight="1">
      <c r="A33" s="96"/>
      <c r="B33" s="282"/>
      <c r="C33" s="52" t="s">
        <v>71</v>
      </c>
      <c r="D33" s="53"/>
      <c r="E33" s="433">
        <v>13370</v>
      </c>
      <c r="F33" s="473" t="s">
        <v>78</v>
      </c>
      <c r="G33" s="472" t="s">
        <v>82</v>
      </c>
      <c r="H33" s="436" t="s">
        <v>9</v>
      </c>
      <c r="I33" s="437"/>
      <c r="J33" s="466" t="s">
        <v>96</v>
      </c>
      <c r="K33" s="467"/>
      <c r="L33" s="429"/>
      <c r="M33" s="429"/>
      <c r="N33" s="429"/>
      <c r="O33" s="429" t="s">
        <v>92</v>
      </c>
      <c r="P33" s="429"/>
      <c r="Q33" s="477"/>
      <c r="R33" s="429" t="s">
        <v>9</v>
      </c>
      <c r="S33" s="309"/>
      <c r="T33" s="310"/>
      <c r="U33" s="310"/>
      <c r="V33" s="476"/>
    </row>
    <row r="34" spans="1:22" ht="33" customHeight="1">
      <c r="A34" s="96"/>
      <c r="B34" s="282"/>
      <c r="C34" s="54" t="s">
        <v>72</v>
      </c>
      <c r="D34" s="55"/>
      <c r="E34" s="433"/>
      <c r="F34" s="473"/>
      <c r="G34" s="472"/>
      <c r="H34" s="438"/>
      <c r="I34" s="437"/>
      <c r="J34" s="466"/>
      <c r="K34" s="467"/>
      <c r="L34" s="429"/>
      <c r="M34" s="429"/>
      <c r="N34" s="429"/>
      <c r="O34" s="429"/>
      <c r="P34" s="429"/>
      <c r="Q34" s="477"/>
      <c r="R34" s="429"/>
      <c r="S34" s="309"/>
      <c r="T34" s="310"/>
      <c r="U34" s="310"/>
      <c r="V34" s="476"/>
    </row>
    <row r="35" spans="1:22" ht="15.75" customHeight="1">
      <c r="A35" s="207"/>
      <c r="B35" s="254"/>
      <c r="C35" s="431" t="s">
        <v>71</v>
      </c>
      <c r="D35" s="432"/>
      <c r="E35" s="433" t="s">
        <v>269</v>
      </c>
      <c r="F35" s="434" t="s">
        <v>272</v>
      </c>
      <c r="G35" s="435" t="s">
        <v>270</v>
      </c>
      <c r="H35" s="436" t="s">
        <v>9</v>
      </c>
      <c r="I35" s="437"/>
      <c r="J35" s="474" t="s">
        <v>271</v>
      </c>
      <c r="K35" s="475"/>
      <c r="L35" s="430"/>
      <c r="M35" s="430"/>
      <c r="N35" s="430"/>
      <c r="O35" s="430" t="s">
        <v>92</v>
      </c>
      <c r="P35" s="430"/>
      <c r="Q35" s="439"/>
      <c r="R35" s="429" t="s">
        <v>9</v>
      </c>
      <c r="S35" s="440"/>
      <c r="T35" s="441"/>
      <c r="U35" s="441"/>
      <c r="V35" s="442"/>
    </row>
    <row r="36" spans="1:22" ht="33" customHeight="1">
      <c r="A36" s="99"/>
      <c r="B36" s="248"/>
      <c r="C36" s="224" t="s">
        <v>72</v>
      </c>
      <c r="D36" s="225"/>
      <c r="E36" s="433"/>
      <c r="F36" s="434"/>
      <c r="G36" s="435"/>
      <c r="H36" s="438"/>
      <c r="I36" s="437"/>
      <c r="J36" s="474"/>
      <c r="K36" s="475"/>
      <c r="L36" s="430"/>
      <c r="M36" s="430"/>
      <c r="N36" s="430"/>
      <c r="O36" s="430"/>
      <c r="P36" s="430"/>
      <c r="Q36" s="439"/>
      <c r="R36" s="429"/>
      <c r="S36" s="440"/>
      <c r="T36" s="441"/>
      <c r="U36" s="441"/>
      <c r="V36" s="442"/>
    </row>
    <row r="37" spans="1:22" ht="15.75" customHeight="1">
      <c r="A37" s="99"/>
      <c r="B37" s="226"/>
      <c r="C37" s="431" t="s">
        <v>71</v>
      </c>
      <c r="D37" s="432"/>
      <c r="E37" s="433" t="s">
        <v>269</v>
      </c>
      <c r="F37" s="434" t="s">
        <v>272</v>
      </c>
      <c r="G37" s="435" t="s">
        <v>270</v>
      </c>
      <c r="H37" s="436" t="s">
        <v>9</v>
      </c>
      <c r="I37" s="437"/>
      <c r="J37" s="240" t="s">
        <v>271</v>
      </c>
      <c r="K37" s="241"/>
      <c r="L37" s="209"/>
      <c r="M37" s="209"/>
      <c r="N37" s="209"/>
      <c r="O37" s="430" t="s">
        <v>92</v>
      </c>
      <c r="P37" s="209"/>
      <c r="Q37" s="211"/>
      <c r="R37" s="429" t="s">
        <v>9</v>
      </c>
      <c r="S37" s="213"/>
      <c r="T37" s="214"/>
      <c r="U37" s="214"/>
      <c r="V37" s="215"/>
    </row>
    <row r="38" spans="1:22" ht="33" customHeight="1">
      <c r="A38" s="99" t="s">
        <v>267</v>
      </c>
      <c r="B38" s="248"/>
      <c r="C38" s="224" t="s">
        <v>72</v>
      </c>
      <c r="D38" s="225"/>
      <c r="E38" s="433"/>
      <c r="F38" s="434"/>
      <c r="G38" s="435"/>
      <c r="H38" s="438"/>
      <c r="I38" s="437"/>
      <c r="J38" s="244"/>
      <c r="K38" s="245"/>
      <c r="L38" s="246"/>
      <c r="M38" s="246"/>
      <c r="N38" s="246"/>
      <c r="O38" s="430"/>
      <c r="P38" s="246"/>
      <c r="Q38" s="247"/>
      <c r="R38" s="429"/>
      <c r="S38" s="221"/>
      <c r="T38" s="222"/>
      <c r="U38" s="222"/>
      <c r="V38" s="223"/>
    </row>
    <row r="39" spans="1:22" ht="15.75" customHeight="1">
      <c r="A39" s="99"/>
      <c r="B39" s="226"/>
      <c r="C39" s="52" t="s">
        <v>71</v>
      </c>
      <c r="D39" s="53"/>
      <c r="E39" s="433" t="s">
        <v>269</v>
      </c>
      <c r="F39" s="434" t="s">
        <v>272</v>
      </c>
      <c r="G39" s="435" t="s">
        <v>270</v>
      </c>
      <c r="H39" s="436" t="s">
        <v>9</v>
      </c>
      <c r="I39" s="437"/>
      <c r="J39" s="240" t="s">
        <v>271</v>
      </c>
      <c r="K39" s="241"/>
      <c r="L39" s="209"/>
      <c r="M39" s="209"/>
      <c r="N39" s="209"/>
      <c r="O39" s="430" t="s">
        <v>92</v>
      </c>
      <c r="P39" s="209"/>
      <c r="Q39" s="211"/>
      <c r="R39" s="429" t="s">
        <v>9</v>
      </c>
      <c r="S39" s="213"/>
      <c r="T39" s="214"/>
      <c r="U39" s="214"/>
      <c r="V39" s="215"/>
    </row>
    <row r="40" spans="1:22" ht="33" customHeight="1">
      <c r="A40" s="99"/>
      <c r="B40" s="248"/>
      <c r="C40" s="54" t="s">
        <v>72</v>
      </c>
      <c r="D40" s="55"/>
      <c r="E40" s="433"/>
      <c r="F40" s="434"/>
      <c r="G40" s="435"/>
      <c r="H40" s="438"/>
      <c r="I40" s="437"/>
      <c r="J40" s="244"/>
      <c r="K40" s="245"/>
      <c r="L40" s="246"/>
      <c r="M40" s="246"/>
      <c r="N40" s="246"/>
      <c r="O40" s="430"/>
      <c r="P40" s="246"/>
      <c r="Q40" s="247"/>
      <c r="R40" s="429"/>
      <c r="S40" s="221"/>
      <c r="T40" s="222"/>
      <c r="U40" s="222"/>
      <c r="V40" s="223"/>
    </row>
    <row r="41" spans="1:22" ht="15.75" customHeight="1">
      <c r="A41" s="99"/>
      <c r="B41" s="226"/>
      <c r="C41" s="431" t="s">
        <v>71</v>
      </c>
      <c r="D41" s="432"/>
      <c r="E41" s="433" t="s">
        <v>269</v>
      </c>
      <c r="F41" s="434" t="s">
        <v>272</v>
      </c>
      <c r="G41" s="435" t="s">
        <v>270</v>
      </c>
      <c r="H41" s="436" t="s">
        <v>9</v>
      </c>
      <c r="I41" s="437"/>
      <c r="J41" s="240" t="s">
        <v>271</v>
      </c>
      <c r="K41" s="241"/>
      <c r="L41" s="209"/>
      <c r="M41" s="209"/>
      <c r="N41" s="209"/>
      <c r="O41" s="430" t="s">
        <v>92</v>
      </c>
      <c r="P41" s="209"/>
      <c r="Q41" s="211"/>
      <c r="R41" s="429" t="s">
        <v>9</v>
      </c>
      <c r="S41" s="213"/>
      <c r="T41" s="214"/>
      <c r="U41" s="214"/>
      <c r="V41" s="215"/>
    </row>
    <row r="42" spans="1:22" ht="33" customHeight="1">
      <c r="A42" s="99" t="s">
        <v>268</v>
      </c>
      <c r="B42" s="248"/>
      <c r="C42" s="224" t="s">
        <v>72</v>
      </c>
      <c r="D42" s="225"/>
      <c r="E42" s="433"/>
      <c r="F42" s="434"/>
      <c r="G42" s="435"/>
      <c r="H42" s="438"/>
      <c r="I42" s="437"/>
      <c r="J42" s="244"/>
      <c r="K42" s="245"/>
      <c r="L42" s="246"/>
      <c r="M42" s="246"/>
      <c r="N42" s="246"/>
      <c r="O42" s="430"/>
      <c r="P42" s="246"/>
      <c r="Q42" s="247"/>
      <c r="R42" s="429"/>
      <c r="S42" s="221"/>
      <c r="T42" s="222"/>
      <c r="U42" s="222"/>
      <c r="V42" s="223"/>
    </row>
    <row r="43" spans="1:22" ht="15.75" customHeight="1">
      <c r="A43" s="99"/>
      <c r="B43" s="226"/>
      <c r="C43" s="431" t="s">
        <v>71</v>
      </c>
      <c r="D43" s="432"/>
      <c r="E43" s="433" t="s">
        <v>269</v>
      </c>
      <c r="F43" s="434" t="s">
        <v>272</v>
      </c>
      <c r="G43" s="435" t="s">
        <v>270</v>
      </c>
      <c r="H43" s="436" t="s">
        <v>9</v>
      </c>
      <c r="I43" s="437"/>
      <c r="J43" s="240" t="s">
        <v>271</v>
      </c>
      <c r="K43" s="241"/>
      <c r="L43" s="209"/>
      <c r="M43" s="209"/>
      <c r="N43" s="209"/>
      <c r="O43" s="430" t="s">
        <v>92</v>
      </c>
      <c r="P43" s="209"/>
      <c r="Q43" s="211"/>
      <c r="R43" s="429" t="s">
        <v>9</v>
      </c>
      <c r="S43" s="213"/>
      <c r="T43" s="214"/>
      <c r="U43" s="214"/>
      <c r="V43" s="215"/>
    </row>
    <row r="44" spans="1:22" ht="33" customHeight="1">
      <c r="A44" s="99"/>
      <c r="B44" s="248"/>
      <c r="C44" s="224" t="s">
        <v>72</v>
      </c>
      <c r="D44" s="225"/>
      <c r="E44" s="433"/>
      <c r="F44" s="434"/>
      <c r="G44" s="435"/>
      <c r="H44" s="438"/>
      <c r="I44" s="437"/>
      <c r="J44" s="244"/>
      <c r="K44" s="245"/>
      <c r="L44" s="246"/>
      <c r="M44" s="246"/>
      <c r="N44" s="246"/>
      <c r="O44" s="430"/>
      <c r="P44" s="246"/>
      <c r="Q44" s="247"/>
      <c r="R44" s="429"/>
      <c r="S44" s="221"/>
      <c r="T44" s="222"/>
      <c r="U44" s="222"/>
      <c r="V44" s="223"/>
    </row>
    <row r="45" spans="1:22" ht="15.75" customHeight="1">
      <c r="A45" s="99"/>
      <c r="B45" s="226"/>
      <c r="C45" s="52" t="s">
        <v>71</v>
      </c>
      <c r="D45" s="53"/>
      <c r="E45" s="433" t="s">
        <v>269</v>
      </c>
      <c r="F45" s="434" t="s">
        <v>272</v>
      </c>
      <c r="G45" s="435" t="s">
        <v>270</v>
      </c>
      <c r="H45" s="436" t="s">
        <v>9</v>
      </c>
      <c r="I45" s="437"/>
      <c r="J45" s="240" t="s">
        <v>271</v>
      </c>
      <c r="K45" s="241"/>
      <c r="L45" s="209"/>
      <c r="M45" s="209"/>
      <c r="N45" s="209"/>
      <c r="O45" s="430" t="s">
        <v>92</v>
      </c>
      <c r="P45" s="209"/>
      <c r="Q45" s="211"/>
      <c r="R45" s="429" t="s">
        <v>9</v>
      </c>
      <c r="S45" s="213"/>
      <c r="T45" s="214"/>
      <c r="U45" s="214"/>
      <c r="V45" s="215"/>
    </row>
    <row r="46" spans="1:22" ht="33" customHeight="1">
      <c r="A46" s="99" t="s">
        <v>60</v>
      </c>
      <c r="B46" s="248"/>
      <c r="C46" s="54" t="s">
        <v>72</v>
      </c>
      <c r="D46" s="55"/>
      <c r="E46" s="433"/>
      <c r="F46" s="434"/>
      <c r="G46" s="435"/>
      <c r="H46" s="438"/>
      <c r="I46" s="437"/>
      <c r="J46" s="244"/>
      <c r="K46" s="245"/>
      <c r="L46" s="246"/>
      <c r="M46" s="246"/>
      <c r="N46" s="246"/>
      <c r="O46" s="430"/>
      <c r="P46" s="246"/>
      <c r="Q46" s="247"/>
      <c r="R46" s="429"/>
      <c r="S46" s="221"/>
      <c r="T46" s="222"/>
      <c r="U46" s="222"/>
      <c r="V46" s="223"/>
    </row>
    <row r="47" spans="1:22" ht="15.75" customHeight="1">
      <c r="A47" s="99"/>
      <c r="B47" s="226"/>
      <c r="C47" s="431" t="s">
        <v>71</v>
      </c>
      <c r="D47" s="432"/>
      <c r="E47" s="433" t="s">
        <v>269</v>
      </c>
      <c r="F47" s="434" t="s">
        <v>272</v>
      </c>
      <c r="G47" s="435" t="s">
        <v>270</v>
      </c>
      <c r="H47" s="436" t="s">
        <v>9</v>
      </c>
      <c r="I47" s="437"/>
      <c r="J47" s="240" t="s">
        <v>271</v>
      </c>
      <c r="K47" s="241"/>
      <c r="L47" s="209"/>
      <c r="M47" s="209"/>
      <c r="N47" s="209"/>
      <c r="O47" s="430" t="s">
        <v>92</v>
      </c>
      <c r="P47" s="209"/>
      <c r="Q47" s="211"/>
      <c r="R47" s="429" t="s">
        <v>9</v>
      </c>
      <c r="S47" s="213"/>
      <c r="T47" s="214"/>
      <c r="U47" s="214"/>
      <c r="V47" s="215"/>
    </row>
    <row r="48" spans="1:22" ht="33" customHeight="1">
      <c r="A48" s="99"/>
      <c r="B48" s="248"/>
      <c r="C48" s="224" t="s">
        <v>72</v>
      </c>
      <c r="D48" s="225"/>
      <c r="E48" s="433"/>
      <c r="F48" s="434"/>
      <c r="G48" s="435"/>
      <c r="H48" s="438"/>
      <c r="I48" s="437"/>
      <c r="J48" s="244"/>
      <c r="K48" s="245"/>
      <c r="L48" s="246"/>
      <c r="M48" s="246"/>
      <c r="N48" s="246"/>
      <c r="O48" s="430"/>
      <c r="P48" s="246"/>
      <c r="Q48" s="247"/>
      <c r="R48" s="429"/>
      <c r="S48" s="221"/>
      <c r="T48" s="222"/>
      <c r="U48" s="222"/>
      <c r="V48" s="223"/>
    </row>
    <row r="49" spans="1:22" ht="15.75" customHeight="1">
      <c r="A49" s="99"/>
      <c r="B49" s="226"/>
      <c r="C49" s="228"/>
      <c r="D49" s="229"/>
      <c r="E49" s="230"/>
      <c r="F49" s="232"/>
      <c r="G49" s="234"/>
      <c r="H49" s="236"/>
      <c r="I49" s="237"/>
      <c r="J49" s="240"/>
      <c r="K49" s="241"/>
      <c r="L49" s="209"/>
      <c r="M49" s="209"/>
      <c r="N49" s="209"/>
      <c r="O49" s="209"/>
      <c r="P49" s="209"/>
      <c r="Q49" s="211"/>
      <c r="R49" s="209"/>
      <c r="S49" s="213"/>
      <c r="T49" s="214"/>
      <c r="U49" s="214"/>
      <c r="V49" s="215"/>
    </row>
    <row r="50" spans="1:22" ht="33" customHeight="1" thickBot="1">
      <c r="A50" s="206"/>
      <c r="B50" s="227"/>
      <c r="C50" s="219"/>
      <c r="D50" s="220"/>
      <c r="E50" s="231"/>
      <c r="F50" s="233"/>
      <c r="G50" s="235"/>
      <c r="H50" s="238"/>
      <c r="I50" s="239"/>
      <c r="J50" s="242"/>
      <c r="K50" s="243"/>
      <c r="L50" s="210"/>
      <c r="M50" s="210"/>
      <c r="N50" s="210"/>
      <c r="O50" s="210"/>
      <c r="P50" s="210"/>
      <c r="Q50" s="212"/>
      <c r="R50" s="210"/>
      <c r="S50" s="216"/>
      <c r="T50" s="217"/>
      <c r="U50" s="217"/>
      <c r="V50" s="218"/>
    </row>
  </sheetData>
  <sheetProtection/>
  <mergeCells count="292">
    <mergeCell ref="K6:O6"/>
    <mergeCell ref="R6:V6"/>
    <mergeCell ref="F19:F20"/>
    <mergeCell ref="C20:D20"/>
    <mergeCell ref="G25:G26"/>
    <mergeCell ref="E25:E26"/>
    <mergeCell ref="G19:G20"/>
    <mergeCell ref="F25:F26"/>
    <mergeCell ref="H25:I26"/>
    <mergeCell ref="A14:B15"/>
    <mergeCell ref="B23:B24"/>
    <mergeCell ref="B17:B18"/>
    <mergeCell ref="B19:B20"/>
    <mergeCell ref="B21:B22"/>
    <mergeCell ref="E33:E34"/>
    <mergeCell ref="B25:B26"/>
    <mergeCell ref="E27:E28"/>
    <mergeCell ref="E23:E24"/>
    <mergeCell ref="B27:B28"/>
    <mergeCell ref="S33:V34"/>
    <mergeCell ref="G33:G34"/>
    <mergeCell ref="H33:I34"/>
    <mergeCell ref="P31:P32"/>
    <mergeCell ref="Q31:Q32"/>
    <mergeCell ref="R33:R34"/>
    <mergeCell ref="S31:V32"/>
    <mergeCell ref="R31:R32"/>
    <mergeCell ref="Q33:Q34"/>
    <mergeCell ref="O33:O34"/>
    <mergeCell ref="L33:L34"/>
    <mergeCell ref="L35:L36"/>
    <mergeCell ref="M35:M36"/>
    <mergeCell ref="N35:N36"/>
    <mergeCell ref="F33:F34"/>
    <mergeCell ref="F31:F32"/>
    <mergeCell ref="N33:N34"/>
    <mergeCell ref="J35:K36"/>
    <mergeCell ref="P33:P34"/>
    <mergeCell ref="J33:K34"/>
    <mergeCell ref="E31:E32"/>
    <mergeCell ref="G31:G32"/>
    <mergeCell ref="H31:I32"/>
    <mergeCell ref="L31:L32"/>
    <mergeCell ref="O31:O32"/>
    <mergeCell ref="M31:M32"/>
    <mergeCell ref="N31:N32"/>
    <mergeCell ref="M33:M34"/>
    <mergeCell ref="S29:V30"/>
    <mergeCell ref="P29:P30"/>
    <mergeCell ref="J29:K30"/>
    <mergeCell ref="L29:L30"/>
    <mergeCell ref="O29:O30"/>
    <mergeCell ref="Q29:Q30"/>
    <mergeCell ref="S27:V28"/>
    <mergeCell ref="Q27:Q28"/>
    <mergeCell ref="C28:D28"/>
    <mergeCell ref="B29:B30"/>
    <mergeCell ref="C29:D29"/>
    <mergeCell ref="E29:E30"/>
    <mergeCell ref="G29:G30"/>
    <mergeCell ref="C30:D30"/>
    <mergeCell ref="F29:F30"/>
    <mergeCell ref="R29:R30"/>
    <mergeCell ref="F27:F28"/>
    <mergeCell ref="P27:P28"/>
    <mergeCell ref="H27:I28"/>
    <mergeCell ref="O27:O28"/>
    <mergeCell ref="L27:L28"/>
    <mergeCell ref="R27:R28"/>
    <mergeCell ref="C27:D27"/>
    <mergeCell ref="S23:V24"/>
    <mergeCell ref="R25:R26"/>
    <mergeCell ref="S25:V26"/>
    <mergeCell ref="P25:P26"/>
    <mergeCell ref="P21:P22"/>
    <mergeCell ref="Q21:Q22"/>
    <mergeCell ref="L25:L26"/>
    <mergeCell ref="O25:O26"/>
    <mergeCell ref="O21:O22"/>
    <mergeCell ref="F21:F22"/>
    <mergeCell ref="L19:L20"/>
    <mergeCell ref="J17:K18"/>
    <mergeCell ref="G21:G22"/>
    <mergeCell ref="H21:I22"/>
    <mergeCell ref="L21:L22"/>
    <mergeCell ref="L17:L18"/>
    <mergeCell ref="C22:D22"/>
    <mergeCell ref="C21:D21"/>
    <mergeCell ref="S19:V20"/>
    <mergeCell ref="M17:M18"/>
    <mergeCell ref="I9:O9"/>
    <mergeCell ref="I10:O10"/>
    <mergeCell ref="L13:Q13"/>
    <mergeCell ref="I11:O11"/>
    <mergeCell ref="I12:O12"/>
    <mergeCell ref="H19:I20"/>
    <mergeCell ref="C5:D5"/>
    <mergeCell ref="C8:D8"/>
    <mergeCell ref="E14:E15"/>
    <mergeCell ref="E17:E18"/>
    <mergeCell ref="D9:F9"/>
    <mergeCell ref="D11:F11"/>
    <mergeCell ref="C6:D6"/>
    <mergeCell ref="A8:B12"/>
    <mergeCell ref="R23:R24"/>
    <mergeCell ref="Q19:Q20"/>
    <mergeCell ref="O23:O24"/>
    <mergeCell ref="R19:R20"/>
    <mergeCell ref="L23:L24"/>
    <mergeCell ref="F14:F15"/>
    <mergeCell ref="F17:F18"/>
    <mergeCell ref="J16:K16"/>
    <mergeCell ref="O19:O20"/>
    <mergeCell ref="J31:K32"/>
    <mergeCell ref="D10:F10"/>
    <mergeCell ref="J27:K28"/>
    <mergeCell ref="E21:E22"/>
    <mergeCell ref="C19:D19"/>
    <mergeCell ref="E19:E20"/>
    <mergeCell ref="D12:F12"/>
    <mergeCell ref="G14:G15"/>
    <mergeCell ref="C17:D17"/>
    <mergeCell ref="C18:D18"/>
    <mergeCell ref="C23:D23"/>
    <mergeCell ref="K5:V5"/>
    <mergeCell ref="K7:O7"/>
    <mergeCell ref="S12:T12"/>
    <mergeCell ref="P23:P24"/>
    <mergeCell ref="Q23:Q24"/>
    <mergeCell ref="R7:V7"/>
    <mergeCell ref="J19:K20"/>
    <mergeCell ref="S9:T9"/>
    <mergeCell ref="P17:P18"/>
    <mergeCell ref="G17:G18"/>
    <mergeCell ref="H17:I18"/>
    <mergeCell ref="Q17:Q18"/>
    <mergeCell ref="J23:K24"/>
    <mergeCell ref="M23:M24"/>
    <mergeCell ref="H29:I30"/>
    <mergeCell ref="P19:P20"/>
    <mergeCell ref="Q25:Q26"/>
    <mergeCell ref="J25:K26"/>
    <mergeCell ref="G27:G28"/>
    <mergeCell ref="S21:V22"/>
    <mergeCell ref="S17:V18"/>
    <mergeCell ref="R17:R18"/>
    <mergeCell ref="B31:B34"/>
    <mergeCell ref="H23:I24"/>
    <mergeCell ref="C24:D24"/>
    <mergeCell ref="F23:F24"/>
    <mergeCell ref="M29:M30"/>
    <mergeCell ref="O17:O18"/>
    <mergeCell ref="G23:G24"/>
    <mergeCell ref="A1:V1"/>
    <mergeCell ref="A5:B7"/>
    <mergeCell ref="H13:I13"/>
    <mergeCell ref="J15:K15"/>
    <mergeCell ref="J21:K22"/>
    <mergeCell ref="S10:T10"/>
    <mergeCell ref="M19:M20"/>
    <mergeCell ref="M21:M22"/>
    <mergeCell ref="S15:V16"/>
    <mergeCell ref="R21:R22"/>
    <mergeCell ref="M25:M26"/>
    <mergeCell ref="M27:M28"/>
    <mergeCell ref="N29:N30"/>
    <mergeCell ref="N17:N18"/>
    <mergeCell ref="N19:N20"/>
    <mergeCell ref="N21:N22"/>
    <mergeCell ref="N23:N24"/>
    <mergeCell ref="N25:N26"/>
    <mergeCell ref="N27:N28"/>
    <mergeCell ref="B35:B36"/>
    <mergeCell ref="C35:D35"/>
    <mergeCell ref="E35:E36"/>
    <mergeCell ref="F35:F36"/>
    <mergeCell ref="G35:G36"/>
    <mergeCell ref="H35:I36"/>
    <mergeCell ref="O35:O36"/>
    <mergeCell ref="P35:P36"/>
    <mergeCell ref="Q35:Q36"/>
    <mergeCell ref="R35:R36"/>
    <mergeCell ref="S35:V36"/>
    <mergeCell ref="C36:D36"/>
    <mergeCell ref="B37:B38"/>
    <mergeCell ref="C37:D37"/>
    <mergeCell ref="E37:E38"/>
    <mergeCell ref="F37:F38"/>
    <mergeCell ref="G37:G38"/>
    <mergeCell ref="H37:I38"/>
    <mergeCell ref="R37:R38"/>
    <mergeCell ref="S37:V38"/>
    <mergeCell ref="C38:D38"/>
    <mergeCell ref="B39:B40"/>
    <mergeCell ref="E39:E40"/>
    <mergeCell ref="F39:F40"/>
    <mergeCell ref="G39:G40"/>
    <mergeCell ref="H39:I40"/>
    <mergeCell ref="J37:K38"/>
    <mergeCell ref="L37:L38"/>
    <mergeCell ref="L39:L40"/>
    <mergeCell ref="M39:M40"/>
    <mergeCell ref="N39:N40"/>
    <mergeCell ref="O39:O40"/>
    <mergeCell ref="P39:P40"/>
    <mergeCell ref="Q37:Q38"/>
    <mergeCell ref="M37:M38"/>
    <mergeCell ref="N37:N38"/>
    <mergeCell ref="O37:O38"/>
    <mergeCell ref="P37:P38"/>
    <mergeCell ref="Q39:Q40"/>
    <mergeCell ref="R39:R40"/>
    <mergeCell ref="S39:V40"/>
    <mergeCell ref="B41:B42"/>
    <mergeCell ref="C41:D41"/>
    <mergeCell ref="E41:E42"/>
    <mergeCell ref="F41:F42"/>
    <mergeCell ref="G41:G42"/>
    <mergeCell ref="H41:I42"/>
    <mergeCell ref="J39:K40"/>
    <mergeCell ref="J41:K42"/>
    <mergeCell ref="L41:L42"/>
    <mergeCell ref="M41:M42"/>
    <mergeCell ref="N41:N42"/>
    <mergeCell ref="O41:O42"/>
    <mergeCell ref="P41:P42"/>
    <mergeCell ref="Q41:Q42"/>
    <mergeCell ref="R41:R42"/>
    <mergeCell ref="S41:V42"/>
    <mergeCell ref="C42:D42"/>
    <mergeCell ref="B43:B44"/>
    <mergeCell ref="C43:D43"/>
    <mergeCell ref="E43:E44"/>
    <mergeCell ref="F43:F44"/>
    <mergeCell ref="G43:G44"/>
    <mergeCell ref="H43:I44"/>
    <mergeCell ref="R43:R44"/>
    <mergeCell ref="S43:V44"/>
    <mergeCell ref="C44:D44"/>
    <mergeCell ref="B45:B46"/>
    <mergeCell ref="E45:E46"/>
    <mergeCell ref="F45:F46"/>
    <mergeCell ref="G45:G46"/>
    <mergeCell ref="H45:I46"/>
    <mergeCell ref="J43:K44"/>
    <mergeCell ref="L43:L44"/>
    <mergeCell ref="L45:L46"/>
    <mergeCell ref="M45:M46"/>
    <mergeCell ref="N45:N46"/>
    <mergeCell ref="O45:O46"/>
    <mergeCell ref="P45:P46"/>
    <mergeCell ref="Q43:Q44"/>
    <mergeCell ref="M43:M44"/>
    <mergeCell ref="N43:N44"/>
    <mergeCell ref="O43:O44"/>
    <mergeCell ref="P43:P44"/>
    <mergeCell ref="Q45:Q46"/>
    <mergeCell ref="R45:R46"/>
    <mergeCell ref="S45:V46"/>
    <mergeCell ref="B47:B48"/>
    <mergeCell ref="C47:D47"/>
    <mergeCell ref="E47:E48"/>
    <mergeCell ref="F47:F48"/>
    <mergeCell ref="G47:G48"/>
    <mergeCell ref="H47:I48"/>
    <mergeCell ref="J45:K46"/>
    <mergeCell ref="J47:K48"/>
    <mergeCell ref="L47:L48"/>
    <mergeCell ref="M47:M48"/>
    <mergeCell ref="N47:N48"/>
    <mergeCell ref="O47:O48"/>
    <mergeCell ref="P47:P48"/>
    <mergeCell ref="Q47:Q48"/>
    <mergeCell ref="R47:R48"/>
    <mergeCell ref="S47:V48"/>
    <mergeCell ref="C48:D48"/>
    <mergeCell ref="B49:B50"/>
    <mergeCell ref="C49:D49"/>
    <mergeCell ref="E49:E50"/>
    <mergeCell ref="F49:F50"/>
    <mergeCell ref="G49:G50"/>
    <mergeCell ref="H49:I50"/>
    <mergeCell ref="Q49:Q50"/>
    <mergeCell ref="R49:R50"/>
    <mergeCell ref="S49:V50"/>
    <mergeCell ref="C50:D50"/>
    <mergeCell ref="J49:K50"/>
    <mergeCell ref="L49:L50"/>
    <mergeCell ref="M49:M50"/>
    <mergeCell ref="N49:N50"/>
    <mergeCell ref="O49:O50"/>
    <mergeCell ref="P49:P50"/>
  </mergeCells>
  <printOptions horizontalCentered="1" verticalCentered="1"/>
  <pageMargins left="0.8267716535433072" right="0.31496062992125984" top="0.5905511811023623" bottom="0.5118110236220472" header="0.5118110236220472" footer="0.5118110236220472"/>
  <pageSetup blackAndWhite="1" firstPageNumber="119" useFirstPageNumber="1" horizontalDpi="600" verticalDpi="600" orientation="portrait" paperSize="9" scale="60" r:id="rId2"/>
  <headerFooter alignWithMargins="0">
    <oddFooter>&amp;C&amp;18&amp;P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showZeros="0" zoomScale="115" zoomScaleNormal="115" zoomScaleSheetLayoutView="100" zoomScalePageLayoutView="0" workbookViewId="0" topLeftCell="A1">
      <selection activeCell="A37" sqref="A37:D37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204" t="s">
        <v>239</v>
      </c>
      <c r="B1" s="204"/>
      <c r="C1" s="204"/>
      <c r="D1" s="204"/>
      <c r="E1" s="204"/>
      <c r="F1" s="204"/>
      <c r="G1" s="8"/>
      <c r="H1" s="8"/>
      <c r="I1" s="8"/>
      <c r="J1" s="8"/>
      <c r="K1" s="8"/>
      <c r="L1" s="8"/>
      <c r="M1" s="8"/>
      <c r="N1" s="205" t="s">
        <v>256</v>
      </c>
    </row>
    <row r="2" ht="6" customHeight="1" thickBot="1"/>
    <row r="3" spans="1:14" ht="27.75" customHeight="1">
      <c r="A3" s="102"/>
      <c r="B3" s="103" t="s">
        <v>99</v>
      </c>
      <c r="C3" s="104">
        <v>1</v>
      </c>
      <c r="D3" s="105" t="s">
        <v>21</v>
      </c>
      <c r="E3" s="312">
        <v>1000</v>
      </c>
      <c r="F3" s="312"/>
      <c r="G3" s="106" t="s">
        <v>100</v>
      </c>
      <c r="H3" s="107"/>
      <c r="I3" s="108"/>
      <c r="J3" s="301" t="s">
        <v>232</v>
      </c>
      <c r="K3" s="109" t="s">
        <v>101</v>
      </c>
      <c r="L3" s="110"/>
      <c r="M3" s="111" t="s">
        <v>102</v>
      </c>
      <c r="N3" s="112"/>
    </row>
    <row r="4" spans="1:14" ht="27.75" customHeight="1">
      <c r="A4" s="113"/>
      <c r="B4" s="34" t="s">
        <v>103</v>
      </c>
      <c r="C4" s="309" t="s">
        <v>166</v>
      </c>
      <c r="D4" s="310"/>
      <c r="E4" s="310"/>
      <c r="F4" s="310"/>
      <c r="G4" s="311"/>
      <c r="H4" s="20" t="s">
        <v>104</v>
      </c>
      <c r="I4" s="21"/>
      <c r="J4" s="302"/>
      <c r="K4" s="19" t="s">
        <v>105</v>
      </c>
      <c r="L4" s="19" t="s">
        <v>106</v>
      </c>
      <c r="M4" s="19" t="s">
        <v>105</v>
      </c>
      <c r="N4" s="139" t="s">
        <v>106</v>
      </c>
    </row>
    <row r="5" spans="1:14" ht="27.75" customHeight="1">
      <c r="A5" s="114" t="s">
        <v>107</v>
      </c>
      <c r="B5" s="346" t="s">
        <v>108</v>
      </c>
      <c r="C5" s="12" t="s">
        <v>109</v>
      </c>
      <c r="D5" s="331" t="s">
        <v>167</v>
      </c>
      <c r="E5" s="331"/>
      <c r="F5" s="331"/>
      <c r="G5" s="332"/>
      <c r="H5" s="20"/>
      <c r="I5" s="31"/>
      <c r="J5" s="140" t="s">
        <v>122</v>
      </c>
      <c r="K5" s="31"/>
      <c r="L5" s="141" t="s">
        <v>122</v>
      </c>
      <c r="M5" s="31"/>
      <c r="N5" s="142" t="s">
        <v>122</v>
      </c>
    </row>
    <row r="6" spans="1:14" ht="27.75" customHeight="1">
      <c r="A6" s="113"/>
      <c r="B6" s="347"/>
      <c r="C6" s="4" t="s">
        <v>111</v>
      </c>
      <c r="D6" s="335" t="s">
        <v>168</v>
      </c>
      <c r="E6" s="335"/>
      <c r="F6" s="335"/>
      <c r="G6" s="336"/>
      <c r="H6" s="20" t="s">
        <v>112</v>
      </c>
      <c r="I6" s="34" t="s">
        <v>110</v>
      </c>
      <c r="J6" s="57">
        <f aca="true" t="shared" si="0" ref="J6:J17">SUM(L6,N6)</f>
        <v>15000</v>
      </c>
      <c r="K6" s="34" t="s">
        <v>211</v>
      </c>
      <c r="L6" s="41">
        <v>15000</v>
      </c>
      <c r="M6" s="34" t="s">
        <v>211</v>
      </c>
      <c r="N6" s="115"/>
    </row>
    <row r="7" spans="1:14" ht="27.75" customHeight="1">
      <c r="A7" s="114" t="s">
        <v>115</v>
      </c>
      <c r="B7" s="13"/>
      <c r="C7" s="12" t="s">
        <v>116</v>
      </c>
      <c r="D7" s="2" t="s">
        <v>117</v>
      </c>
      <c r="E7" s="331"/>
      <c r="F7" s="331"/>
      <c r="G7" s="332"/>
      <c r="H7" s="20"/>
      <c r="I7" s="33" t="s">
        <v>113</v>
      </c>
      <c r="J7" s="57">
        <f t="shared" si="0"/>
        <v>5000</v>
      </c>
      <c r="K7" s="34" t="s">
        <v>114</v>
      </c>
      <c r="L7" s="41">
        <v>5000</v>
      </c>
      <c r="M7" s="34" t="s">
        <v>114</v>
      </c>
      <c r="N7" s="115"/>
    </row>
    <row r="8" spans="1:14" ht="27.75" customHeight="1">
      <c r="A8" s="113"/>
      <c r="B8" s="20" t="s">
        <v>119</v>
      </c>
      <c r="C8" s="11" t="s">
        <v>120</v>
      </c>
      <c r="D8" s="8" t="s">
        <v>121</v>
      </c>
      <c r="E8" s="307"/>
      <c r="F8" s="307"/>
      <c r="G8" s="10" t="s">
        <v>122</v>
      </c>
      <c r="H8" s="20" t="s">
        <v>123</v>
      </c>
      <c r="I8" s="20"/>
      <c r="J8" s="57">
        <f t="shared" si="0"/>
        <v>2500</v>
      </c>
      <c r="K8" s="34" t="s">
        <v>118</v>
      </c>
      <c r="L8" s="41">
        <v>2500</v>
      </c>
      <c r="M8" s="34" t="s">
        <v>118</v>
      </c>
      <c r="N8" s="115"/>
    </row>
    <row r="9" spans="1:14" ht="27.75" customHeight="1">
      <c r="A9" s="114"/>
      <c r="B9" s="20"/>
      <c r="C9" s="11" t="s">
        <v>125</v>
      </c>
      <c r="D9" s="8" t="s">
        <v>126</v>
      </c>
      <c r="E9" s="307">
        <v>20000</v>
      </c>
      <c r="F9" s="307"/>
      <c r="G9" s="10" t="s">
        <v>122</v>
      </c>
      <c r="H9" s="20"/>
      <c r="I9" s="27" t="s">
        <v>121</v>
      </c>
      <c r="J9" s="57">
        <f t="shared" si="0"/>
        <v>0</v>
      </c>
      <c r="K9" s="28" t="s">
        <v>124</v>
      </c>
      <c r="L9" s="41"/>
      <c r="M9" s="28" t="s">
        <v>124</v>
      </c>
      <c r="N9" s="115"/>
    </row>
    <row r="10" spans="1:14" ht="27.75" customHeight="1">
      <c r="A10" s="116"/>
      <c r="B10" s="31"/>
      <c r="C10" s="4"/>
      <c r="D10" s="486" t="s">
        <v>243</v>
      </c>
      <c r="E10" s="486"/>
      <c r="F10" s="486"/>
      <c r="G10" s="487"/>
      <c r="H10" s="20"/>
      <c r="I10" s="20" t="s">
        <v>127</v>
      </c>
      <c r="J10" s="57">
        <f>SUM(L10,N10)</f>
        <v>3800</v>
      </c>
      <c r="K10" s="58" t="s">
        <v>15</v>
      </c>
      <c r="L10" s="41">
        <v>3800</v>
      </c>
      <c r="M10" s="58" t="s">
        <v>15</v>
      </c>
      <c r="N10" s="115"/>
    </row>
    <row r="11" spans="1:14" ht="27.75" customHeight="1">
      <c r="A11" s="113"/>
      <c r="B11" s="34" t="s">
        <v>99</v>
      </c>
      <c r="C11" s="22" t="s">
        <v>128</v>
      </c>
      <c r="D11" s="485">
        <v>777.77</v>
      </c>
      <c r="E11" s="485"/>
      <c r="F11" s="485"/>
      <c r="G11" s="23" t="s">
        <v>129</v>
      </c>
      <c r="H11" s="20" t="s">
        <v>130</v>
      </c>
      <c r="I11" s="20" t="s">
        <v>131</v>
      </c>
      <c r="J11" s="57">
        <f>SUM(L11,N11)</f>
        <v>600</v>
      </c>
      <c r="K11" s="163" t="s">
        <v>250</v>
      </c>
      <c r="L11" s="41">
        <v>600</v>
      </c>
      <c r="M11" s="163" t="s">
        <v>250</v>
      </c>
      <c r="N11" s="115"/>
    </row>
    <row r="12" spans="1:14" ht="27.75" customHeight="1">
      <c r="A12" s="113"/>
      <c r="B12" s="19" t="s">
        <v>132</v>
      </c>
      <c r="C12" s="309" t="s">
        <v>169</v>
      </c>
      <c r="D12" s="310"/>
      <c r="E12" s="310"/>
      <c r="F12" s="310"/>
      <c r="G12" s="311"/>
      <c r="H12" s="21"/>
      <c r="I12" s="20" t="s">
        <v>130</v>
      </c>
      <c r="J12" s="57">
        <f>SUM(L12,N12)</f>
        <v>0</v>
      </c>
      <c r="K12" s="26"/>
      <c r="L12" s="41"/>
      <c r="M12" s="26"/>
      <c r="N12" s="115"/>
    </row>
    <row r="13" spans="1:14" ht="27.75" customHeight="1">
      <c r="A13" s="114" t="s">
        <v>133</v>
      </c>
      <c r="B13" s="56" t="s">
        <v>134</v>
      </c>
      <c r="C13" s="330" t="s">
        <v>170</v>
      </c>
      <c r="D13" s="331"/>
      <c r="E13" s="331"/>
      <c r="F13" s="331"/>
      <c r="G13" s="332"/>
      <c r="H13" s="21" t="s">
        <v>135</v>
      </c>
      <c r="I13" s="31"/>
      <c r="J13" s="57">
        <f t="shared" si="0"/>
        <v>0</v>
      </c>
      <c r="K13" s="26"/>
      <c r="L13" s="41"/>
      <c r="M13" s="26"/>
      <c r="N13" s="115"/>
    </row>
    <row r="14" spans="1:14" ht="27.75" customHeight="1">
      <c r="A14" s="114"/>
      <c r="B14" s="346" t="s">
        <v>108</v>
      </c>
      <c r="C14" s="12" t="s">
        <v>109</v>
      </c>
      <c r="D14" s="331"/>
      <c r="E14" s="331"/>
      <c r="F14" s="331"/>
      <c r="G14" s="332"/>
      <c r="H14" s="21"/>
      <c r="I14" s="20"/>
      <c r="J14" s="57">
        <f t="shared" si="0"/>
        <v>0</v>
      </c>
      <c r="K14" s="26"/>
      <c r="L14" s="39"/>
      <c r="M14" s="26"/>
      <c r="N14" s="115"/>
    </row>
    <row r="15" spans="1:14" ht="27.75" customHeight="1">
      <c r="A15" s="114"/>
      <c r="B15" s="347"/>
      <c r="C15" s="4" t="s">
        <v>111</v>
      </c>
      <c r="D15" s="335"/>
      <c r="E15" s="335"/>
      <c r="F15" s="335"/>
      <c r="G15" s="336"/>
      <c r="H15" s="18" t="s">
        <v>137</v>
      </c>
      <c r="I15" s="20" t="s">
        <v>136</v>
      </c>
      <c r="J15" s="57">
        <f t="shared" si="0"/>
        <v>0</v>
      </c>
      <c r="K15" s="26"/>
      <c r="L15" s="39"/>
      <c r="M15" s="26"/>
      <c r="N15" s="115"/>
    </row>
    <row r="16" spans="1:14" ht="27.75" customHeight="1">
      <c r="A16" s="114" t="s">
        <v>139</v>
      </c>
      <c r="B16" s="13"/>
      <c r="C16" s="12" t="s">
        <v>116</v>
      </c>
      <c r="D16" s="2" t="s">
        <v>117</v>
      </c>
      <c r="E16" s="331"/>
      <c r="F16" s="331"/>
      <c r="G16" s="332"/>
      <c r="H16" s="21"/>
      <c r="I16" s="20" t="s">
        <v>138</v>
      </c>
      <c r="J16" s="57">
        <f t="shared" si="0"/>
        <v>0</v>
      </c>
      <c r="K16" s="12"/>
      <c r="L16" s="41"/>
      <c r="M16" s="12"/>
      <c r="N16" s="117"/>
    </row>
    <row r="17" spans="1:14" ht="27.75" customHeight="1">
      <c r="A17" s="114"/>
      <c r="B17" s="20" t="s">
        <v>119</v>
      </c>
      <c r="C17" s="11" t="s">
        <v>120</v>
      </c>
      <c r="D17" s="8" t="s">
        <v>121</v>
      </c>
      <c r="E17" s="307"/>
      <c r="F17" s="307"/>
      <c r="G17" s="10" t="s">
        <v>122</v>
      </c>
      <c r="H17" s="68" t="s">
        <v>22</v>
      </c>
      <c r="I17" s="20" t="s">
        <v>140</v>
      </c>
      <c r="J17" s="57">
        <f t="shared" si="0"/>
        <v>0</v>
      </c>
      <c r="K17" s="22"/>
      <c r="L17" s="41"/>
      <c r="M17" s="22"/>
      <c r="N17" s="115"/>
    </row>
    <row r="18" spans="1:14" ht="27.75" customHeight="1">
      <c r="A18" s="114"/>
      <c r="B18" s="20"/>
      <c r="C18" s="11" t="s">
        <v>125</v>
      </c>
      <c r="D18" s="8" t="s">
        <v>126</v>
      </c>
      <c r="E18" s="307"/>
      <c r="F18" s="307"/>
      <c r="G18" s="10" t="s">
        <v>122</v>
      </c>
      <c r="H18" s="68"/>
      <c r="I18" s="30"/>
      <c r="J18" s="75"/>
      <c r="K18" s="12"/>
      <c r="L18" s="144"/>
      <c r="M18" s="12"/>
      <c r="N18" s="117"/>
    </row>
    <row r="19" spans="1:14" ht="27.75" customHeight="1">
      <c r="A19" s="116"/>
      <c r="B19" s="31"/>
      <c r="C19" s="4"/>
      <c r="D19" s="333" t="s">
        <v>238</v>
      </c>
      <c r="E19" s="333"/>
      <c r="F19" s="333"/>
      <c r="G19" s="334"/>
      <c r="H19" s="20"/>
      <c r="I19" s="29" t="s">
        <v>141</v>
      </c>
      <c r="J19" s="363">
        <f>L19+N19</f>
        <v>3100</v>
      </c>
      <c r="K19" s="359"/>
      <c r="L19" s="363">
        <f>L6-SUM(L7:L17)</f>
        <v>3100</v>
      </c>
      <c r="M19" s="359"/>
      <c r="N19" s="361">
        <f>N6-SUM(N7:N17)</f>
        <v>0</v>
      </c>
    </row>
    <row r="20" spans="1:14" ht="46.5" customHeight="1" thickBot="1">
      <c r="A20" s="348" t="s">
        <v>142</v>
      </c>
      <c r="B20" s="349"/>
      <c r="C20" s="488" t="s">
        <v>171</v>
      </c>
      <c r="D20" s="489"/>
      <c r="E20" s="489"/>
      <c r="F20" s="489"/>
      <c r="G20" s="490"/>
      <c r="H20" s="20"/>
      <c r="I20" s="20" t="s">
        <v>143</v>
      </c>
      <c r="J20" s="364"/>
      <c r="K20" s="360"/>
      <c r="L20" s="364"/>
      <c r="M20" s="360"/>
      <c r="N20" s="362"/>
    </row>
    <row r="21" spans="1:14" ht="24.75" customHeight="1" thickTop="1">
      <c r="A21" s="129"/>
      <c r="B21" s="130"/>
      <c r="C21" s="131" t="s">
        <v>144</v>
      </c>
      <c r="D21" s="132"/>
      <c r="E21" s="353" t="s">
        <v>145</v>
      </c>
      <c r="F21" s="354"/>
      <c r="G21" s="354"/>
      <c r="H21" s="354"/>
      <c r="I21" s="354"/>
      <c r="J21" s="355"/>
      <c r="K21" s="356" t="s">
        <v>146</v>
      </c>
      <c r="L21" s="357"/>
      <c r="M21" s="357"/>
      <c r="N21" s="358"/>
    </row>
    <row r="22" spans="1:14" ht="24.75" customHeight="1">
      <c r="A22" s="114" t="s">
        <v>127</v>
      </c>
      <c r="B22" s="11"/>
      <c r="C22" s="8"/>
      <c r="D22" s="10"/>
      <c r="E22" s="14" t="s">
        <v>147</v>
      </c>
      <c r="F22" s="15"/>
      <c r="G22" s="321" t="s">
        <v>148</v>
      </c>
      <c r="H22" s="322"/>
      <c r="I22" s="323"/>
      <c r="J22" s="317" t="s">
        <v>110</v>
      </c>
      <c r="K22" s="13" t="s">
        <v>117</v>
      </c>
      <c r="L22" s="13" t="s">
        <v>117</v>
      </c>
      <c r="M22" s="13" t="s">
        <v>117</v>
      </c>
      <c r="N22" s="118" t="s">
        <v>117</v>
      </c>
    </row>
    <row r="23" spans="1:14" ht="24.75" customHeight="1">
      <c r="A23" s="114" t="s">
        <v>131</v>
      </c>
      <c r="B23" s="7" t="s">
        <v>149</v>
      </c>
      <c r="C23" s="16"/>
      <c r="D23" s="10"/>
      <c r="E23" s="59" t="s">
        <v>15</v>
      </c>
      <c r="F23" s="163" t="s">
        <v>250</v>
      </c>
      <c r="G23" s="146" t="s">
        <v>253</v>
      </c>
      <c r="H23" s="319" t="s">
        <v>254</v>
      </c>
      <c r="I23" s="320"/>
      <c r="J23" s="318"/>
      <c r="K23" s="30" t="s">
        <v>72</v>
      </c>
      <c r="L23" s="30"/>
      <c r="M23" s="30"/>
      <c r="N23" s="119"/>
    </row>
    <row r="24" spans="1:14" ht="24.75" customHeight="1">
      <c r="A24" s="114" t="s">
        <v>130</v>
      </c>
      <c r="B24" s="337" t="s">
        <v>282</v>
      </c>
      <c r="C24" s="338"/>
      <c r="D24" s="263"/>
      <c r="E24" s="324"/>
      <c r="F24" s="324"/>
      <c r="G24" s="479">
        <v>99</v>
      </c>
      <c r="H24" s="481">
        <v>16</v>
      </c>
      <c r="I24" s="482"/>
      <c r="J24" s="491">
        <f>SUM(E24:I25)</f>
        <v>115</v>
      </c>
      <c r="K24" s="324">
        <v>115</v>
      </c>
      <c r="L24" s="324"/>
      <c r="M24" s="324"/>
      <c r="N24" s="339"/>
    </row>
    <row r="25" spans="1:14" ht="24.75" customHeight="1">
      <c r="A25" s="114" t="s">
        <v>150</v>
      </c>
      <c r="B25" s="4"/>
      <c r="C25" s="37" t="s">
        <v>151</v>
      </c>
      <c r="D25" s="25"/>
      <c r="E25" s="325"/>
      <c r="F25" s="325"/>
      <c r="G25" s="480"/>
      <c r="H25" s="483"/>
      <c r="I25" s="484"/>
      <c r="J25" s="492"/>
      <c r="K25" s="325"/>
      <c r="L25" s="325"/>
      <c r="M25" s="325"/>
      <c r="N25" s="340"/>
    </row>
    <row r="26" spans="1:14" ht="24.75" customHeight="1">
      <c r="A26" s="114" t="s">
        <v>152</v>
      </c>
      <c r="B26" s="12" t="s">
        <v>240</v>
      </c>
      <c r="C26" s="2"/>
      <c r="D26" s="3"/>
      <c r="E26" s="324">
        <v>3600</v>
      </c>
      <c r="F26" s="324">
        <v>570</v>
      </c>
      <c r="G26" s="479">
        <v>983</v>
      </c>
      <c r="H26" s="481">
        <v>148</v>
      </c>
      <c r="I26" s="482"/>
      <c r="J26" s="491">
        <f>SUM(E26:I27)</f>
        <v>5301</v>
      </c>
      <c r="K26" s="324">
        <v>5301</v>
      </c>
      <c r="L26" s="324"/>
      <c r="M26" s="324"/>
      <c r="N26" s="339"/>
    </row>
    <row r="27" spans="1:14" ht="24.75" customHeight="1">
      <c r="A27" s="114" t="s">
        <v>135</v>
      </c>
      <c r="B27" s="4"/>
      <c r="C27" s="37" t="s">
        <v>153</v>
      </c>
      <c r="D27" s="25"/>
      <c r="E27" s="325"/>
      <c r="F27" s="325"/>
      <c r="G27" s="480"/>
      <c r="H27" s="483"/>
      <c r="I27" s="484"/>
      <c r="J27" s="492"/>
      <c r="K27" s="325"/>
      <c r="L27" s="325"/>
      <c r="M27" s="325"/>
      <c r="N27" s="340"/>
    </row>
    <row r="28" spans="1:14" ht="24.75" customHeight="1">
      <c r="A28" s="114" t="s">
        <v>137</v>
      </c>
      <c r="B28" s="337" t="s">
        <v>282</v>
      </c>
      <c r="C28" s="338"/>
      <c r="D28" s="263"/>
      <c r="E28" s="324">
        <v>200</v>
      </c>
      <c r="F28" s="324">
        <v>30</v>
      </c>
      <c r="G28" s="479">
        <v>5</v>
      </c>
      <c r="H28" s="481">
        <v>1</v>
      </c>
      <c r="I28" s="482"/>
      <c r="J28" s="491">
        <f>SUM(E28:I29)</f>
        <v>236</v>
      </c>
      <c r="K28" s="324">
        <v>236</v>
      </c>
      <c r="L28" s="324"/>
      <c r="M28" s="324"/>
      <c r="N28" s="339"/>
    </row>
    <row r="29" spans="1:14" ht="24.75" customHeight="1">
      <c r="A29" s="120" t="s">
        <v>154</v>
      </c>
      <c r="B29" s="4"/>
      <c r="C29" s="37" t="s">
        <v>155</v>
      </c>
      <c r="D29" s="25"/>
      <c r="E29" s="325"/>
      <c r="F29" s="325"/>
      <c r="G29" s="480"/>
      <c r="H29" s="483"/>
      <c r="I29" s="484"/>
      <c r="J29" s="492"/>
      <c r="K29" s="325"/>
      <c r="L29" s="325"/>
      <c r="M29" s="325"/>
      <c r="N29" s="340"/>
    </row>
    <row r="30" spans="1:14" ht="33.75" customHeight="1" thickBot="1">
      <c r="A30" s="114"/>
      <c r="B30" s="337" t="s">
        <v>135</v>
      </c>
      <c r="C30" s="338"/>
      <c r="D30" s="263"/>
      <c r="E30" s="197">
        <f>SUM(E24:E29)</f>
        <v>3800</v>
      </c>
      <c r="F30" s="198">
        <f>SUM(F24:F29)</f>
        <v>600</v>
      </c>
      <c r="G30" s="199">
        <f>SUM(G24:G29)</f>
        <v>1087</v>
      </c>
      <c r="H30" s="493">
        <f>SUM(H24:I29)</f>
        <v>165</v>
      </c>
      <c r="I30" s="494"/>
      <c r="J30" s="200">
        <f>SUM(E30:I30)</f>
        <v>5652</v>
      </c>
      <c r="K30" s="198">
        <f>SUM(K24:K29)</f>
        <v>5652</v>
      </c>
      <c r="L30" s="198">
        <f>SUM(L24:L29)</f>
        <v>0</v>
      </c>
      <c r="M30" s="198">
        <f>SUM(M24:M29)</f>
        <v>0</v>
      </c>
      <c r="N30" s="201">
        <f>SUM(N24:N29)</f>
        <v>0</v>
      </c>
    </row>
    <row r="31" spans="1:14" ht="24.75" customHeight="1" thickTop="1">
      <c r="A31" s="133"/>
      <c r="B31" s="365" t="s">
        <v>156</v>
      </c>
      <c r="C31" s="366"/>
      <c r="D31" s="367"/>
      <c r="E31" s="303" t="s">
        <v>23</v>
      </c>
      <c r="F31" s="304"/>
      <c r="G31" s="134"/>
      <c r="H31" s="135"/>
      <c r="I31" s="135"/>
      <c r="J31" s="136"/>
      <c r="K31" s="134"/>
      <c r="L31" s="135"/>
      <c r="M31" s="137"/>
      <c r="N31" s="138"/>
    </row>
    <row r="32" spans="1:14" ht="24.75" customHeight="1">
      <c r="A32" s="122"/>
      <c r="B32" s="368" t="s">
        <v>156</v>
      </c>
      <c r="C32" s="369"/>
      <c r="D32" s="370"/>
      <c r="E32" s="330" t="s">
        <v>117</v>
      </c>
      <c r="F32" s="331"/>
      <c r="G32" s="332"/>
      <c r="H32" s="330" t="s">
        <v>117</v>
      </c>
      <c r="I32" s="331"/>
      <c r="J32" s="332"/>
      <c r="K32" s="330" t="s">
        <v>117</v>
      </c>
      <c r="L32" s="332"/>
      <c r="M32" s="330" t="s">
        <v>117</v>
      </c>
      <c r="N32" s="341"/>
    </row>
    <row r="33" spans="1:14" ht="24.75" customHeight="1">
      <c r="A33" s="123"/>
      <c r="B33" s="371" t="s">
        <v>157</v>
      </c>
      <c r="C33" s="372"/>
      <c r="D33" s="373"/>
      <c r="E33" s="342" t="s">
        <v>122</v>
      </c>
      <c r="F33" s="374"/>
      <c r="G33" s="375"/>
      <c r="H33" s="342" t="s">
        <v>122</v>
      </c>
      <c r="I33" s="374"/>
      <c r="J33" s="375"/>
      <c r="K33" s="342" t="s">
        <v>122</v>
      </c>
      <c r="L33" s="336"/>
      <c r="M33" s="342" t="s">
        <v>122</v>
      </c>
      <c r="N33" s="343"/>
    </row>
    <row r="34" spans="1:14" ht="24.75" customHeight="1">
      <c r="A34" s="124"/>
      <c r="B34" s="378" t="s">
        <v>158</v>
      </c>
      <c r="C34" s="379"/>
      <c r="D34" s="380"/>
      <c r="E34" s="305" t="s">
        <v>241</v>
      </c>
      <c r="F34" s="306"/>
      <c r="G34" s="40" t="s">
        <v>159</v>
      </c>
      <c r="H34" s="8"/>
      <c r="I34" s="8"/>
      <c r="J34" s="76">
        <v>70000</v>
      </c>
      <c r="K34" s="40" t="s">
        <v>160</v>
      </c>
      <c r="L34" s="8"/>
      <c r="M34" s="67">
        <v>70000</v>
      </c>
      <c r="N34" s="121" t="s">
        <v>161</v>
      </c>
    </row>
    <row r="35" spans="1:14" ht="24.75" customHeight="1">
      <c r="A35" s="122"/>
      <c r="B35" s="368" t="s">
        <v>158</v>
      </c>
      <c r="C35" s="369"/>
      <c r="D35" s="370"/>
      <c r="E35" s="330" t="s">
        <v>173</v>
      </c>
      <c r="F35" s="331"/>
      <c r="G35" s="332"/>
      <c r="H35" s="330" t="s">
        <v>117</v>
      </c>
      <c r="I35" s="331"/>
      <c r="J35" s="332"/>
      <c r="K35" s="330" t="s">
        <v>117</v>
      </c>
      <c r="L35" s="332"/>
      <c r="M35" s="330" t="s">
        <v>117</v>
      </c>
      <c r="N35" s="341"/>
    </row>
    <row r="36" spans="1:14" ht="24.75" customHeight="1" thickBot="1">
      <c r="A36" s="123"/>
      <c r="B36" s="391" t="s">
        <v>157</v>
      </c>
      <c r="C36" s="392"/>
      <c r="D36" s="393"/>
      <c r="E36" s="537" t="s">
        <v>242</v>
      </c>
      <c r="F36" s="538"/>
      <c r="G36" s="539"/>
      <c r="H36" s="537" t="s">
        <v>122</v>
      </c>
      <c r="I36" s="538"/>
      <c r="J36" s="539"/>
      <c r="K36" s="537" t="s">
        <v>122</v>
      </c>
      <c r="L36" s="540"/>
      <c r="M36" s="537" t="s">
        <v>122</v>
      </c>
      <c r="N36" s="541"/>
    </row>
    <row r="37" spans="1:14" ht="36" customHeight="1" thickTop="1">
      <c r="A37" s="381" t="s">
        <v>162</v>
      </c>
      <c r="B37" s="366"/>
      <c r="C37" s="366"/>
      <c r="D37" s="367"/>
      <c r="E37" s="424" t="s">
        <v>213</v>
      </c>
      <c r="F37" s="335"/>
      <c r="G37" s="335"/>
      <c r="H37" s="335"/>
      <c r="I37" s="335"/>
      <c r="J37" s="335"/>
      <c r="K37" s="335"/>
      <c r="L37" s="335"/>
      <c r="M37" s="335"/>
      <c r="N37" s="343"/>
    </row>
    <row r="38" spans="1:14" ht="36" customHeight="1" thickBot="1">
      <c r="A38" s="385" t="s">
        <v>163</v>
      </c>
      <c r="B38" s="386"/>
      <c r="C38" s="386"/>
      <c r="D38" s="387"/>
      <c r="E38" s="388"/>
      <c r="F38" s="389"/>
      <c r="G38" s="389"/>
      <c r="H38" s="389"/>
      <c r="I38" s="389"/>
      <c r="J38" s="390"/>
      <c r="K38" s="125" t="s">
        <v>164</v>
      </c>
      <c r="L38" s="126" t="s">
        <v>14</v>
      </c>
      <c r="M38" s="127" t="s">
        <v>0</v>
      </c>
      <c r="N38" s="128" t="s">
        <v>165</v>
      </c>
    </row>
  </sheetData>
  <sheetProtection/>
  <mergeCells count="91">
    <mergeCell ref="A37:D37"/>
    <mergeCell ref="E37:N37"/>
    <mergeCell ref="A38:D38"/>
    <mergeCell ref="E38:J38"/>
    <mergeCell ref="J22:J23"/>
    <mergeCell ref="H23:I23"/>
    <mergeCell ref="H30:I30"/>
    <mergeCell ref="J24:J25"/>
    <mergeCell ref="H26:I27"/>
    <mergeCell ref="J26:J27"/>
    <mergeCell ref="M35:N35"/>
    <mergeCell ref="B36:D36"/>
    <mergeCell ref="E36:G36"/>
    <mergeCell ref="H36:J36"/>
    <mergeCell ref="K36:L36"/>
    <mergeCell ref="M36:N36"/>
    <mergeCell ref="B33:D33"/>
    <mergeCell ref="E33:G33"/>
    <mergeCell ref="H33:J33"/>
    <mergeCell ref="K33:L33"/>
    <mergeCell ref="B34:D34"/>
    <mergeCell ref="B35:D35"/>
    <mergeCell ref="E35:G35"/>
    <mergeCell ref="H35:J35"/>
    <mergeCell ref="E34:F34"/>
    <mergeCell ref="K35:L35"/>
    <mergeCell ref="K19:K20"/>
    <mergeCell ref="L19:L20"/>
    <mergeCell ref="J19:J20"/>
    <mergeCell ref="D19:G19"/>
    <mergeCell ref="B31:D31"/>
    <mergeCell ref="B32:D32"/>
    <mergeCell ref="E32:G32"/>
    <mergeCell ref="H32:J32"/>
    <mergeCell ref="H28:I29"/>
    <mergeCell ref="J28:J29"/>
    <mergeCell ref="B30:D30"/>
    <mergeCell ref="E28:E29"/>
    <mergeCell ref="F28:F29"/>
    <mergeCell ref="G28:G29"/>
    <mergeCell ref="B28:D28"/>
    <mergeCell ref="B5:B6"/>
    <mergeCell ref="D5:G5"/>
    <mergeCell ref="D6:G6"/>
    <mergeCell ref="E7:G7"/>
    <mergeCell ref="B14:B15"/>
    <mergeCell ref="M32:N32"/>
    <mergeCell ref="M33:N33"/>
    <mergeCell ref="K32:L32"/>
    <mergeCell ref="K28:K29"/>
    <mergeCell ref="L28:L29"/>
    <mergeCell ref="M28:M29"/>
    <mergeCell ref="N28:N29"/>
    <mergeCell ref="M24:M25"/>
    <mergeCell ref="N24:N25"/>
    <mergeCell ref="N26:N27"/>
    <mergeCell ref="M26:M27"/>
    <mergeCell ref="E26:E27"/>
    <mergeCell ref="F26:F27"/>
    <mergeCell ref="K26:K27"/>
    <mergeCell ref="L26:L27"/>
    <mergeCell ref="G26:G27"/>
    <mergeCell ref="G22:I22"/>
    <mergeCell ref="B24:D24"/>
    <mergeCell ref="K24:K25"/>
    <mergeCell ref="A20:B20"/>
    <mergeCell ref="C20:G20"/>
    <mergeCell ref="E21:J21"/>
    <mergeCell ref="K21:N21"/>
    <mergeCell ref="M19:M20"/>
    <mergeCell ref="N19:N20"/>
    <mergeCell ref="L24:L25"/>
    <mergeCell ref="E8:F8"/>
    <mergeCell ref="D11:F11"/>
    <mergeCell ref="C12:G12"/>
    <mergeCell ref="E17:F17"/>
    <mergeCell ref="D10:G10"/>
    <mergeCell ref="E18:F18"/>
    <mergeCell ref="D14:G14"/>
    <mergeCell ref="D15:G15"/>
    <mergeCell ref="E16:G16"/>
    <mergeCell ref="J3:J4"/>
    <mergeCell ref="E31:F31"/>
    <mergeCell ref="E3:F3"/>
    <mergeCell ref="C4:G4"/>
    <mergeCell ref="C13:G13"/>
    <mergeCell ref="E9:F9"/>
    <mergeCell ref="E24:E25"/>
    <mergeCell ref="F24:F25"/>
    <mergeCell ref="G24:G25"/>
    <mergeCell ref="H24:I25"/>
  </mergeCells>
  <printOptions horizontalCentered="1" verticalCentered="1"/>
  <pageMargins left="0.7480314960629921" right="0.2755905511811024" top="0.9448818897637796" bottom="0.984251968503937" header="0.5118110236220472" footer="0.5118110236220472"/>
  <pageSetup blackAndWhite="1" firstPageNumber="120" useFirstPageNumber="1" horizontalDpi="600" verticalDpi="600" orientation="portrait" paperSize="9" scale="74" r:id="rId2"/>
  <headerFooter alignWithMargins="0">
    <oddFooter>&amp;C&amp;18&amp;P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3.75390625" style="48" customWidth="1"/>
    <col min="2" max="2" width="12.875" style="1" customWidth="1"/>
    <col min="3" max="3" width="10.375" style="1" customWidth="1"/>
    <col min="4" max="4" width="8.25390625" style="1" customWidth="1"/>
    <col min="5" max="5" width="2.75390625" style="1" customWidth="1"/>
    <col min="6" max="7" width="4.625" style="1" customWidth="1"/>
    <col min="8" max="8" width="15.625" style="1" customWidth="1"/>
    <col min="9" max="9" width="5.625" style="1" customWidth="1"/>
    <col min="10" max="10" width="4.375" style="1" customWidth="1"/>
    <col min="11" max="11" width="3.375" style="1" customWidth="1"/>
    <col min="12" max="12" width="6.875" style="1" customWidth="1"/>
    <col min="13" max="16384" width="9.00390625" style="1" customWidth="1"/>
  </cols>
  <sheetData>
    <row r="1" spans="1:12" ht="24.75" customHeight="1">
      <c r="A1" s="18"/>
      <c r="B1" s="8"/>
      <c r="C1" s="8"/>
      <c r="D1" s="8"/>
      <c r="E1" s="8"/>
      <c r="F1" s="8"/>
      <c r="G1" s="8"/>
      <c r="H1" s="8"/>
      <c r="I1" s="8"/>
      <c r="J1" s="8"/>
      <c r="K1" s="8"/>
      <c r="L1" s="50" t="s">
        <v>257</v>
      </c>
    </row>
    <row r="2" spans="1:12" ht="24.75" customHeigh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24.75" customHeight="1">
      <c r="A3" s="167"/>
      <c r="B3" s="168" t="s">
        <v>24</v>
      </c>
      <c r="C3" s="527" t="s">
        <v>8</v>
      </c>
      <c r="D3" s="528"/>
      <c r="E3" s="525" t="s">
        <v>201</v>
      </c>
      <c r="F3" s="525"/>
      <c r="G3" s="525"/>
      <c r="H3" s="525"/>
      <c r="I3" s="525"/>
      <c r="J3" s="525"/>
      <c r="K3" s="525"/>
      <c r="L3" s="526"/>
    </row>
    <row r="4" spans="1:12" ht="24.75" customHeight="1">
      <c r="A4" s="171"/>
      <c r="B4" s="506" t="s">
        <v>175</v>
      </c>
      <c r="C4" s="509" t="s">
        <v>176</v>
      </c>
      <c r="D4" s="510"/>
      <c r="E4" s="516" t="s">
        <v>214</v>
      </c>
      <c r="F4" s="517"/>
      <c r="G4" s="517"/>
      <c r="H4" s="517"/>
      <c r="I4" s="174" t="s">
        <v>177</v>
      </c>
      <c r="J4" s="173">
        <v>50</v>
      </c>
      <c r="K4" s="173" t="s">
        <v>13</v>
      </c>
      <c r="L4" s="175" t="s">
        <v>4</v>
      </c>
    </row>
    <row r="5" spans="1:12" ht="24.75" customHeight="1">
      <c r="A5" s="171"/>
      <c r="B5" s="507"/>
      <c r="C5" s="511"/>
      <c r="D5" s="512"/>
      <c r="E5" s="495"/>
      <c r="F5" s="496"/>
      <c r="G5" s="496"/>
      <c r="H5" s="496"/>
      <c r="I5" s="177" t="s">
        <v>1</v>
      </c>
      <c r="J5" s="166"/>
      <c r="K5" s="166" t="s">
        <v>13</v>
      </c>
      <c r="L5" s="178" t="s">
        <v>2</v>
      </c>
    </row>
    <row r="6" spans="1:12" ht="24.75" customHeight="1">
      <c r="A6" s="171"/>
      <c r="B6" s="507"/>
      <c r="C6" s="511"/>
      <c r="D6" s="512"/>
      <c r="E6" s="495"/>
      <c r="F6" s="496"/>
      <c r="G6" s="496"/>
      <c r="H6" s="496"/>
      <c r="I6" s="177" t="s">
        <v>1</v>
      </c>
      <c r="J6" s="166"/>
      <c r="K6" s="166" t="s">
        <v>13</v>
      </c>
      <c r="L6" s="178" t="s">
        <v>2</v>
      </c>
    </row>
    <row r="7" spans="1:12" ht="24.75" customHeight="1">
      <c r="A7" s="171"/>
      <c r="B7" s="507"/>
      <c r="C7" s="511"/>
      <c r="D7" s="512"/>
      <c r="E7" s="495"/>
      <c r="F7" s="496"/>
      <c r="G7" s="496"/>
      <c r="H7" s="496"/>
      <c r="I7" s="177" t="s">
        <v>1</v>
      </c>
      <c r="J7" s="166"/>
      <c r="K7" s="166" t="s">
        <v>13</v>
      </c>
      <c r="L7" s="178" t="s">
        <v>2</v>
      </c>
    </row>
    <row r="8" spans="1:12" ht="24.75" customHeight="1">
      <c r="A8" s="171"/>
      <c r="B8" s="507"/>
      <c r="C8" s="498"/>
      <c r="D8" s="513"/>
      <c r="E8" s="518"/>
      <c r="F8" s="519"/>
      <c r="G8" s="519"/>
      <c r="H8" s="519"/>
      <c r="I8" s="180" t="s">
        <v>1</v>
      </c>
      <c r="J8" s="179"/>
      <c r="K8" s="179" t="s">
        <v>13</v>
      </c>
      <c r="L8" s="181" t="s">
        <v>2</v>
      </c>
    </row>
    <row r="9" spans="1:12" ht="24.75" customHeight="1">
      <c r="A9" s="171"/>
      <c r="B9" s="507"/>
      <c r="C9" s="509" t="s">
        <v>178</v>
      </c>
      <c r="D9" s="514"/>
      <c r="E9" s="516" t="s">
        <v>215</v>
      </c>
      <c r="F9" s="517"/>
      <c r="G9" s="517"/>
      <c r="H9" s="517"/>
      <c r="I9" s="174" t="s">
        <v>177</v>
      </c>
      <c r="J9" s="173">
        <v>5</v>
      </c>
      <c r="K9" s="173" t="s">
        <v>13</v>
      </c>
      <c r="L9" s="175" t="s">
        <v>4</v>
      </c>
    </row>
    <row r="10" spans="1:12" ht="24.75" customHeight="1">
      <c r="A10" s="171" t="s">
        <v>179</v>
      </c>
      <c r="B10" s="507"/>
      <c r="C10" s="511"/>
      <c r="D10" s="515"/>
      <c r="E10" s="495" t="s">
        <v>216</v>
      </c>
      <c r="F10" s="496"/>
      <c r="G10" s="496"/>
      <c r="H10" s="496"/>
      <c r="I10" s="177" t="s">
        <v>1</v>
      </c>
      <c r="J10" s="166">
        <v>20</v>
      </c>
      <c r="K10" s="166" t="s">
        <v>13</v>
      </c>
      <c r="L10" s="178" t="s">
        <v>2</v>
      </c>
    </row>
    <row r="11" spans="1:12" ht="24.75" customHeight="1">
      <c r="A11" s="171"/>
      <c r="B11" s="507"/>
      <c r="C11" s="511"/>
      <c r="D11" s="515"/>
      <c r="E11" s="495"/>
      <c r="F11" s="496"/>
      <c r="G11" s="496"/>
      <c r="H11" s="496"/>
      <c r="I11" s="177" t="s">
        <v>1</v>
      </c>
      <c r="J11" s="166"/>
      <c r="K11" s="166" t="s">
        <v>13</v>
      </c>
      <c r="L11" s="178" t="s">
        <v>2</v>
      </c>
    </row>
    <row r="12" spans="1:12" ht="24.75" customHeight="1">
      <c r="A12" s="171"/>
      <c r="B12" s="507"/>
      <c r="C12" s="511"/>
      <c r="D12" s="515"/>
      <c r="E12" s="495"/>
      <c r="F12" s="496"/>
      <c r="G12" s="496"/>
      <c r="H12" s="496"/>
      <c r="I12" s="177" t="s">
        <v>1</v>
      </c>
      <c r="J12" s="166"/>
      <c r="K12" s="166" t="s">
        <v>13</v>
      </c>
      <c r="L12" s="178" t="s">
        <v>2</v>
      </c>
    </row>
    <row r="13" spans="1:12" ht="24.75" customHeight="1">
      <c r="A13" s="171"/>
      <c r="B13" s="508"/>
      <c r="C13" s="498"/>
      <c r="D13" s="499"/>
      <c r="E13" s="495"/>
      <c r="F13" s="496"/>
      <c r="G13" s="496"/>
      <c r="H13" s="496"/>
      <c r="I13" s="177" t="s">
        <v>1</v>
      </c>
      <c r="J13" s="166"/>
      <c r="K13" s="166" t="s">
        <v>13</v>
      </c>
      <c r="L13" s="178" t="s">
        <v>2</v>
      </c>
    </row>
    <row r="14" spans="1:12" ht="24.75" customHeight="1">
      <c r="A14" s="171" t="s">
        <v>50</v>
      </c>
      <c r="B14" s="183"/>
      <c r="C14" s="529" t="s">
        <v>180</v>
      </c>
      <c r="D14" s="530"/>
      <c r="E14" s="530"/>
      <c r="F14" s="530"/>
      <c r="G14" s="530"/>
      <c r="H14" s="184"/>
      <c r="I14" s="504" t="s">
        <v>202</v>
      </c>
      <c r="J14" s="505"/>
      <c r="K14" s="169" t="s">
        <v>122</v>
      </c>
      <c r="L14" s="170"/>
    </row>
    <row r="15" spans="1:12" ht="24.75" customHeight="1">
      <c r="A15" s="171"/>
      <c r="B15" s="185"/>
      <c r="C15" s="520" t="s">
        <v>217</v>
      </c>
      <c r="D15" s="521"/>
      <c r="E15" s="521"/>
      <c r="F15" s="521"/>
      <c r="G15" s="521"/>
      <c r="H15" s="186" t="s">
        <v>181</v>
      </c>
      <c r="I15" s="504" t="s">
        <v>203</v>
      </c>
      <c r="J15" s="505"/>
      <c r="K15" s="169" t="s">
        <v>122</v>
      </c>
      <c r="L15" s="170"/>
    </row>
    <row r="16" spans="1:12" ht="24.75" customHeight="1">
      <c r="A16" s="171"/>
      <c r="B16" s="171" t="s">
        <v>182</v>
      </c>
      <c r="C16" s="520" t="s">
        <v>216</v>
      </c>
      <c r="D16" s="521"/>
      <c r="E16" s="521"/>
      <c r="F16" s="521"/>
      <c r="G16" s="521"/>
      <c r="H16" s="186" t="s">
        <v>181</v>
      </c>
      <c r="I16" s="504" t="s">
        <v>203</v>
      </c>
      <c r="J16" s="505"/>
      <c r="K16" s="169" t="s">
        <v>122</v>
      </c>
      <c r="L16" s="170"/>
    </row>
    <row r="17" spans="1:12" ht="24.75" customHeight="1">
      <c r="A17" s="171"/>
      <c r="B17" s="171" t="s">
        <v>183</v>
      </c>
      <c r="C17" s="522"/>
      <c r="D17" s="523"/>
      <c r="E17" s="523"/>
      <c r="F17" s="523"/>
      <c r="G17" s="523"/>
      <c r="H17" s="186" t="s">
        <v>181</v>
      </c>
      <c r="I17" s="504"/>
      <c r="J17" s="505"/>
      <c r="K17" s="169" t="s">
        <v>122</v>
      </c>
      <c r="L17" s="170"/>
    </row>
    <row r="18" spans="1:12" ht="24.75" customHeight="1">
      <c r="A18" s="171" t="s">
        <v>184</v>
      </c>
      <c r="B18" s="185"/>
      <c r="C18" s="522"/>
      <c r="D18" s="523"/>
      <c r="E18" s="523"/>
      <c r="F18" s="523"/>
      <c r="G18" s="523"/>
      <c r="H18" s="186" t="s">
        <v>181</v>
      </c>
      <c r="I18" s="504"/>
      <c r="J18" s="505"/>
      <c r="K18" s="169" t="s">
        <v>122</v>
      </c>
      <c r="L18" s="170"/>
    </row>
    <row r="19" spans="1:12" ht="24.75" customHeight="1">
      <c r="A19" s="171"/>
      <c r="B19" s="187"/>
      <c r="C19" s="522"/>
      <c r="D19" s="523"/>
      <c r="E19" s="523"/>
      <c r="F19" s="523"/>
      <c r="G19" s="523"/>
      <c r="H19" s="186" t="s">
        <v>181</v>
      </c>
      <c r="I19" s="504"/>
      <c r="J19" s="505"/>
      <c r="K19" s="169" t="s">
        <v>122</v>
      </c>
      <c r="L19" s="170"/>
    </row>
    <row r="20" spans="1:12" ht="24.75" customHeight="1">
      <c r="A20" s="171"/>
      <c r="B20" s="188"/>
      <c r="C20" s="172" t="s">
        <v>144</v>
      </c>
      <c r="D20" s="517" t="s">
        <v>15</v>
      </c>
      <c r="E20" s="517"/>
      <c r="F20" s="517"/>
      <c r="G20" s="524"/>
      <c r="H20" s="172" t="s">
        <v>144</v>
      </c>
      <c r="I20" s="517"/>
      <c r="J20" s="517"/>
      <c r="K20" s="517"/>
      <c r="L20" s="524"/>
    </row>
    <row r="21" spans="1:12" ht="24.75" customHeight="1">
      <c r="A21" s="171"/>
      <c r="B21" s="189"/>
      <c r="C21" s="176" t="s">
        <v>185</v>
      </c>
      <c r="D21" s="503" t="s">
        <v>172</v>
      </c>
      <c r="E21" s="503"/>
      <c r="F21" s="503"/>
      <c r="G21" s="190" t="s">
        <v>122</v>
      </c>
      <c r="H21" s="176" t="s">
        <v>185</v>
      </c>
      <c r="I21" s="496"/>
      <c r="J21" s="496"/>
      <c r="K21" s="496"/>
      <c r="L21" s="191" t="s">
        <v>122</v>
      </c>
    </row>
    <row r="22" spans="1:12" ht="24.75" customHeight="1">
      <c r="A22" s="171" t="s">
        <v>186</v>
      </c>
      <c r="B22" s="192" t="s">
        <v>25</v>
      </c>
      <c r="C22" s="176" t="s">
        <v>187</v>
      </c>
      <c r="D22" s="208" t="s">
        <v>281</v>
      </c>
      <c r="E22" s="166" t="s">
        <v>188</v>
      </c>
      <c r="F22" s="166" t="s">
        <v>204</v>
      </c>
      <c r="G22" s="193" t="s">
        <v>38</v>
      </c>
      <c r="H22" s="176" t="s">
        <v>187</v>
      </c>
      <c r="I22" s="166"/>
      <c r="J22" s="166" t="s">
        <v>188</v>
      </c>
      <c r="K22" s="166"/>
      <c r="L22" s="194" t="s">
        <v>189</v>
      </c>
    </row>
    <row r="23" spans="1:12" ht="24.75" customHeight="1">
      <c r="A23" s="171"/>
      <c r="B23" s="192" t="s">
        <v>26</v>
      </c>
      <c r="C23" s="176" t="s">
        <v>190</v>
      </c>
      <c r="D23" s="503" t="s">
        <v>204</v>
      </c>
      <c r="E23" s="503"/>
      <c r="F23" s="503"/>
      <c r="G23" s="193" t="s">
        <v>34</v>
      </c>
      <c r="H23" s="176" t="s">
        <v>190</v>
      </c>
      <c r="I23" s="496"/>
      <c r="J23" s="496"/>
      <c r="K23" s="496"/>
      <c r="L23" s="194" t="s">
        <v>191</v>
      </c>
    </row>
    <row r="24" spans="1:12" ht="24.75" customHeight="1">
      <c r="A24" s="171"/>
      <c r="B24" s="185"/>
      <c r="C24" s="176" t="s">
        <v>192</v>
      </c>
      <c r="D24" s="496" t="s">
        <v>206</v>
      </c>
      <c r="E24" s="496"/>
      <c r="F24" s="496"/>
      <c r="G24" s="497"/>
      <c r="H24" s="176" t="s">
        <v>192</v>
      </c>
      <c r="I24" s="496"/>
      <c r="J24" s="496"/>
      <c r="K24" s="496"/>
      <c r="L24" s="497"/>
    </row>
    <row r="25" spans="1:12" ht="24.75" customHeight="1">
      <c r="A25" s="171"/>
      <c r="B25" s="187"/>
      <c r="C25" s="176" t="s">
        <v>193</v>
      </c>
      <c r="D25" s="500" t="s">
        <v>205</v>
      </c>
      <c r="E25" s="500"/>
      <c r="F25" s="500"/>
      <c r="G25" s="193" t="s">
        <v>122</v>
      </c>
      <c r="H25" s="176" t="s">
        <v>193</v>
      </c>
      <c r="I25" s="496"/>
      <c r="J25" s="496"/>
      <c r="K25" s="496"/>
      <c r="L25" s="194" t="s">
        <v>122</v>
      </c>
    </row>
    <row r="26" spans="1:12" ht="24.75" customHeight="1">
      <c r="A26" s="171"/>
      <c r="B26" s="165"/>
      <c r="C26" s="504" t="s">
        <v>194</v>
      </c>
      <c r="D26" s="536"/>
      <c r="E26" s="504" t="s">
        <v>279</v>
      </c>
      <c r="F26" s="534"/>
      <c r="G26" s="534"/>
      <c r="H26" s="534"/>
      <c r="I26" s="534"/>
      <c r="J26" s="534"/>
      <c r="K26" s="534"/>
      <c r="L26" s="535"/>
    </row>
    <row r="27" spans="1:12" ht="24.75" customHeight="1">
      <c r="A27" s="171"/>
      <c r="B27" s="165"/>
      <c r="C27" s="176"/>
      <c r="D27" s="166"/>
      <c r="E27" s="516" t="s">
        <v>207</v>
      </c>
      <c r="F27" s="517"/>
      <c r="G27" s="517"/>
      <c r="H27" s="517"/>
      <c r="I27" s="517"/>
      <c r="J27" s="517"/>
      <c r="K27" s="517"/>
      <c r="L27" s="524"/>
    </row>
    <row r="28" spans="1:12" ht="24.75" customHeight="1">
      <c r="A28" s="171"/>
      <c r="B28" s="166"/>
      <c r="C28" s="511" t="s">
        <v>195</v>
      </c>
      <c r="D28" s="515"/>
      <c r="E28" s="495" t="s">
        <v>208</v>
      </c>
      <c r="F28" s="496"/>
      <c r="G28" s="496"/>
      <c r="H28" s="496"/>
      <c r="I28" s="496"/>
      <c r="J28" s="496"/>
      <c r="K28" s="496"/>
      <c r="L28" s="497"/>
    </row>
    <row r="29" spans="1:12" ht="24.75" customHeight="1">
      <c r="A29" s="171"/>
      <c r="B29" s="165" t="s">
        <v>196</v>
      </c>
      <c r="C29" s="176"/>
      <c r="D29" s="178"/>
      <c r="E29" s="495" t="s">
        <v>209</v>
      </c>
      <c r="F29" s="496"/>
      <c r="G29" s="496"/>
      <c r="H29" s="496"/>
      <c r="I29" s="496"/>
      <c r="J29" s="496"/>
      <c r="K29" s="496"/>
      <c r="L29" s="497"/>
    </row>
    <row r="30" spans="1:12" ht="24.75" customHeight="1">
      <c r="A30" s="171"/>
      <c r="B30" s="165" t="s">
        <v>197</v>
      </c>
      <c r="C30" s="511" t="s">
        <v>198</v>
      </c>
      <c r="D30" s="515"/>
      <c r="E30" s="495"/>
      <c r="F30" s="531"/>
      <c r="G30" s="531"/>
      <c r="H30" s="531"/>
      <c r="I30" s="531"/>
      <c r="J30" s="531"/>
      <c r="K30" s="531"/>
      <c r="L30" s="497"/>
    </row>
    <row r="31" spans="1:12" ht="24.75" customHeight="1">
      <c r="A31" s="171"/>
      <c r="B31" s="166"/>
      <c r="C31" s="176"/>
      <c r="D31" s="178"/>
      <c r="E31" s="495"/>
      <c r="F31" s="531"/>
      <c r="G31" s="531"/>
      <c r="H31" s="531"/>
      <c r="I31" s="531"/>
      <c r="J31" s="531"/>
      <c r="K31" s="531"/>
      <c r="L31" s="497"/>
    </row>
    <row r="32" spans="1:12" ht="24.75" customHeight="1">
      <c r="A32" s="171"/>
      <c r="B32" s="166"/>
      <c r="C32" s="509" t="s">
        <v>199</v>
      </c>
      <c r="D32" s="514"/>
      <c r="E32" s="509" t="s">
        <v>280</v>
      </c>
      <c r="F32" s="532"/>
      <c r="G32" s="532"/>
      <c r="H32" s="532"/>
      <c r="I32" s="532"/>
      <c r="J32" s="532"/>
      <c r="K32" s="532"/>
      <c r="L32" s="533"/>
    </row>
    <row r="33" spans="1:12" ht="24.75" customHeight="1">
      <c r="A33" s="182"/>
      <c r="B33" s="179"/>
      <c r="C33" s="498" t="s">
        <v>200</v>
      </c>
      <c r="D33" s="499"/>
      <c r="E33" s="498" t="s">
        <v>280</v>
      </c>
      <c r="F33" s="501"/>
      <c r="G33" s="501"/>
      <c r="H33" s="501"/>
      <c r="I33" s="501"/>
      <c r="J33" s="501"/>
      <c r="K33" s="501"/>
      <c r="L33" s="502"/>
    </row>
    <row r="34" spans="1:12" ht="13.5">
      <c r="A34" s="196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</row>
    <row r="35" spans="1:12" ht="13.5">
      <c r="A35" s="196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</row>
    <row r="36" spans="1:12" ht="13.5">
      <c r="A36" s="196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</sheetData>
  <sheetProtection/>
  <mergeCells count="50">
    <mergeCell ref="I18:J18"/>
    <mergeCell ref="I19:J19"/>
    <mergeCell ref="C30:D30"/>
    <mergeCell ref="E30:L30"/>
    <mergeCell ref="I20:L20"/>
    <mergeCell ref="I21:K21"/>
    <mergeCell ref="E31:L31"/>
    <mergeCell ref="C32:D32"/>
    <mergeCell ref="E32:L32"/>
    <mergeCell ref="E26:L26"/>
    <mergeCell ref="E27:L27"/>
    <mergeCell ref="C28:D28"/>
    <mergeCell ref="E28:L28"/>
    <mergeCell ref="C26:D26"/>
    <mergeCell ref="E13:H13"/>
    <mergeCell ref="C15:G15"/>
    <mergeCell ref="E3:L3"/>
    <mergeCell ref="C3:D3"/>
    <mergeCell ref="E9:H9"/>
    <mergeCell ref="E10:H10"/>
    <mergeCell ref="C14:G14"/>
    <mergeCell ref="I14:J14"/>
    <mergeCell ref="I15:J15"/>
    <mergeCell ref="E11:H11"/>
    <mergeCell ref="C16:G16"/>
    <mergeCell ref="C17:G17"/>
    <mergeCell ref="D20:G20"/>
    <mergeCell ref="D21:F21"/>
    <mergeCell ref="C18:G18"/>
    <mergeCell ref="C19:G19"/>
    <mergeCell ref="I16:J16"/>
    <mergeCell ref="I17:J17"/>
    <mergeCell ref="B4:B13"/>
    <mergeCell ref="C4:D8"/>
    <mergeCell ref="C9:D13"/>
    <mergeCell ref="E4:H4"/>
    <mergeCell ref="E5:H5"/>
    <mergeCell ref="E6:H6"/>
    <mergeCell ref="E7:H7"/>
    <mergeCell ref="E8:H8"/>
    <mergeCell ref="E12:H12"/>
    <mergeCell ref="I23:K23"/>
    <mergeCell ref="I24:L24"/>
    <mergeCell ref="C33:D33"/>
    <mergeCell ref="D25:F25"/>
    <mergeCell ref="I25:K25"/>
    <mergeCell ref="E33:L33"/>
    <mergeCell ref="E29:L29"/>
    <mergeCell ref="D23:F23"/>
    <mergeCell ref="D24:G24"/>
  </mergeCells>
  <printOptions horizontalCentered="1" verticalCentered="1"/>
  <pageMargins left="1.220472440944882" right="0.7480314960629921" top="0.5118110236220472" bottom="0.35433070866141736" header="0.5118110236220472" footer="0.4330708661417323"/>
  <pageSetup blackAndWhite="1" firstPageNumber="121" useFirstPageNumber="1" horizontalDpi="600" verticalDpi="600" orientation="portrait" paperSize="9" scale="97" r:id="rId1"/>
  <headerFooter alignWithMargins="0">
    <oddFooter>&amp;C&amp;"Century,標準"&amp;14&amp;P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茨木市</cp:lastModifiedBy>
  <dcterms:modified xsi:type="dcterms:W3CDTF">2019-06-05T23:51:07Z</dcterms:modified>
  <cp:category/>
  <cp:version/>
  <cp:contentType/>
  <cp:contentStatus/>
</cp:coreProperties>
</file>