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85" windowWidth="14700" windowHeight="8580" activeTab="0"/>
  </bookViews>
  <sheets>
    <sheet name="人口の推移" sheetId="1" r:id="rId1"/>
  </sheets>
  <definedNames/>
  <calcPr fullCalcOnLoad="1"/>
</workbook>
</file>

<file path=xl/sharedStrings.xml><?xml version="1.0" encoding="utf-8"?>
<sst xmlns="http://schemas.openxmlformats.org/spreadsheetml/2006/main" count="151" uniqueCount="104">
  <si>
    <t>　　 年　　　　月　　</t>
  </si>
  <si>
    <t>世　帯　数</t>
  </si>
  <si>
    <t>　　　　　　　　　人</t>
  </si>
  <si>
    <t>　口　</t>
  </si>
  <si>
    <t>１世帯当たり</t>
  </si>
  <si>
    <t>人 口 密 度</t>
  </si>
  <si>
    <t>備　　　　　　　　　考</t>
  </si>
  <si>
    <t>総　　　　数</t>
  </si>
  <si>
    <t>男</t>
  </si>
  <si>
    <t>女</t>
  </si>
  <si>
    <t>人　　　　員</t>
  </si>
  <si>
    <t>〃</t>
  </si>
  <si>
    <t>第７回国勢調査</t>
  </si>
  <si>
    <t>　　　２７年　７月</t>
  </si>
  <si>
    <t>　　　２８年１０月</t>
  </si>
  <si>
    <t>安威村・玉島村を含む</t>
  </si>
  <si>
    <t>　　　２９年　２月</t>
  </si>
  <si>
    <t>安威村・玉島村合併時推計人口</t>
  </si>
  <si>
    <t>　　　２９年１０月</t>
  </si>
  <si>
    <t>福井村・石河村・見山村・清溪村を含む</t>
  </si>
  <si>
    <t>　　　３０年　４月</t>
  </si>
  <si>
    <t>福井村・石河村・見山村・清溪村合併時推計人口</t>
  </si>
  <si>
    <t>　　　３０年１０月</t>
  </si>
  <si>
    <t>第８回国勢調査</t>
  </si>
  <si>
    <t>　　　３１年１０月</t>
  </si>
  <si>
    <t>　　　３１年１２月</t>
  </si>
  <si>
    <t>箕面市の区域の一部編入時推計人口</t>
  </si>
  <si>
    <t>　　　３２年　３月</t>
  </si>
  <si>
    <t>三宅村合併時推計人口</t>
  </si>
  <si>
    <t>　　　３２年１０月</t>
  </si>
  <si>
    <t>　　　３３年１０月</t>
  </si>
  <si>
    <t>　　　３４年１０月</t>
  </si>
  <si>
    <t>　　　３５年１０月</t>
  </si>
  <si>
    <t>第９回国勢調査</t>
  </si>
  <si>
    <t>　　　３６年１０月</t>
  </si>
  <si>
    <t>　　　３７年１０月</t>
  </si>
  <si>
    <t>　　　３８年１０月</t>
  </si>
  <si>
    <t>　　　３９年１０月</t>
  </si>
  <si>
    <t>　　　４０年１０月</t>
  </si>
  <si>
    <t>第１０回国勢調査</t>
  </si>
  <si>
    <t>　　　４１年１０月</t>
  </si>
  <si>
    <t>　　　４２年１０月</t>
  </si>
  <si>
    <t>　　　４３年１０月</t>
  </si>
  <si>
    <t>　　　４４年１０月</t>
  </si>
  <si>
    <t>　　　４５年１０月</t>
  </si>
  <si>
    <t>第１１回国勢調査</t>
  </si>
  <si>
    <t>　　　４６年１０月</t>
  </si>
  <si>
    <t>　　　４７年１０月</t>
  </si>
  <si>
    <t>　　　４８年１０月</t>
  </si>
  <si>
    <t>　　　４９年１０月</t>
  </si>
  <si>
    <t>　　　５０年１０月</t>
  </si>
  <si>
    <t>第１２回国勢調査</t>
  </si>
  <si>
    <t>　　　５１年１０月</t>
  </si>
  <si>
    <t>　　　５２年１０月</t>
  </si>
  <si>
    <t>　　　５３年１０月</t>
  </si>
  <si>
    <t>　　　５４年１０月</t>
  </si>
  <si>
    <t>　　　５５年１０月</t>
  </si>
  <si>
    <t>第１３回国勢調査</t>
  </si>
  <si>
    <t>　　　５６年１０月</t>
  </si>
  <si>
    <t>　　　５７年１０月</t>
  </si>
  <si>
    <t>　　　５８年１０月</t>
  </si>
  <si>
    <t>　　　５９年１０月</t>
  </si>
  <si>
    <t>　　　６０年１０月</t>
  </si>
  <si>
    <t>第１４回国勢調査</t>
  </si>
  <si>
    <t>　　　６１年１０月</t>
  </si>
  <si>
    <t>　　　６２年１０月</t>
  </si>
  <si>
    <t>　　　６３年１０月</t>
  </si>
  <si>
    <t>　平成　元年１０月</t>
  </si>
  <si>
    <t>〃</t>
  </si>
  <si>
    <t>　　　　２年１０月</t>
  </si>
  <si>
    <t>第１５回国勢調査</t>
  </si>
  <si>
    <t>　　　　３年１０月</t>
  </si>
  <si>
    <t>　　　　４年１０月</t>
  </si>
  <si>
    <t>　　　　５年１０月</t>
  </si>
  <si>
    <t>　　　　６年１０月</t>
  </si>
  <si>
    <t>　　　　７年１０月</t>
  </si>
  <si>
    <t>第１６回国勢調査</t>
  </si>
  <si>
    <t>　　　　８年１０月</t>
  </si>
  <si>
    <t>　　　　９年１０月</t>
  </si>
  <si>
    <t xml:space="preserve">      １０年１０月</t>
  </si>
  <si>
    <t xml:space="preserve">      １１年１０月</t>
  </si>
  <si>
    <t xml:space="preserve">      １２年１０月</t>
  </si>
  <si>
    <t>第１７回国勢調査</t>
  </si>
  <si>
    <t xml:space="preserve">      １３年１０月</t>
  </si>
  <si>
    <t xml:space="preserve">      １４年１０月</t>
  </si>
  <si>
    <t xml:space="preserve">      １５年１０月</t>
  </si>
  <si>
    <t xml:space="preserve">      １６年１０月</t>
  </si>
  <si>
    <t>〃</t>
  </si>
  <si>
    <t xml:space="preserve">      １７年１０月</t>
  </si>
  <si>
    <t>81.30</t>
  </si>
  <si>
    <t>〃</t>
  </si>
  <si>
    <t>注：国勢調査年を除く各年10月人口は、大阪府推計人口の数値です。</t>
  </si>
  <si>
    <t>第１８回国勢調査</t>
  </si>
  <si>
    <r>
      <t>面積(km</t>
    </r>
    <r>
      <rPr>
        <vertAlign val="superscript"/>
        <sz val="10"/>
        <rFont val="ＭＳ 明朝"/>
        <family val="1"/>
      </rPr>
      <t>2</t>
    </r>
    <r>
      <rPr>
        <sz val="10"/>
        <rFont val="ＭＳ 明朝"/>
        <family val="1"/>
      </rPr>
      <t>）</t>
    </r>
  </si>
  <si>
    <r>
      <t>（１km</t>
    </r>
    <r>
      <rPr>
        <vertAlign val="superscript"/>
        <sz val="10"/>
        <rFont val="ＭＳ Ｐ明朝"/>
        <family val="1"/>
      </rPr>
      <t>2</t>
    </r>
    <r>
      <rPr>
        <sz val="10"/>
        <rFont val="ＭＳ Ｐ明朝"/>
        <family val="1"/>
      </rPr>
      <t>当たり）</t>
    </r>
  </si>
  <si>
    <t xml:space="preserve">      １８年１０月</t>
  </si>
  <si>
    <t xml:space="preserve">      １９年１０月</t>
  </si>
  <si>
    <t>　　　２６年１０月</t>
  </si>
  <si>
    <t>　昭和２５年１０月</t>
  </si>
  <si>
    <t xml:space="preserve">      ２０年１０月</t>
  </si>
  <si>
    <t xml:space="preserve">      ２２年１０月</t>
  </si>
  <si>
    <t>第１９回国勢調査</t>
  </si>
  <si>
    <t xml:space="preserve">      ２１年１０月</t>
  </si>
  <si>
    <t>第１表　国勢調査及び推計人口の推移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</si>
</sst>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\ \ \ _)"/>
    <numFmt numFmtId="177" formatCode="#,##0\ \ \ _)"/>
    <numFmt numFmtId="178" formatCode="#,##0\ \ \ \ "/>
    <numFmt numFmtId="179" formatCode="0.000_ "/>
    <numFmt numFmtId="180" formatCode="0.00_ "/>
  </numFmts>
  <fonts count="47">
    <font>
      <sz val="12"/>
      <name val="ＭＳ 明朝"/>
      <family val="1"/>
    </font>
    <font>
      <sz val="16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vertAlign val="superscript"/>
      <sz val="10"/>
      <name val="ＭＳ 明朝"/>
      <family val="1"/>
    </font>
    <font>
      <vertAlign val="superscript"/>
      <sz val="1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5" xfId="0" applyNumberFormat="1" applyFont="1" applyBorder="1" applyAlignment="1" quotePrefix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center"/>
    </xf>
    <xf numFmtId="178" fontId="6" fillId="0" borderId="0" xfId="48" applyNumberFormat="1" applyFont="1" applyBorder="1" applyAlignment="1">
      <alignment vertical="center"/>
    </xf>
    <xf numFmtId="178" fontId="6" fillId="0" borderId="0" xfId="0" applyNumberFormat="1" applyFont="1" applyAlignment="1">
      <alignment vertical="center"/>
    </xf>
    <xf numFmtId="178" fontId="6" fillId="0" borderId="0" xfId="0" applyNumberFormat="1" applyFont="1" applyBorder="1" applyAlignment="1">
      <alignment vertical="center"/>
    </xf>
    <xf numFmtId="2" fontId="6" fillId="0" borderId="0" xfId="0" applyNumberFormat="1" applyFont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6" fillId="0" borderId="17" xfId="0" applyNumberFormat="1" applyFont="1" applyBorder="1" applyAlignment="1" quotePrefix="1">
      <alignment horizontal="center" vertical="center"/>
    </xf>
    <xf numFmtId="0" fontId="6" fillId="0" borderId="18" xfId="0" applyFont="1" applyBorder="1" applyAlignment="1">
      <alignment horizontal="center" vertical="center"/>
    </xf>
    <xf numFmtId="178" fontId="6" fillId="0" borderId="19" xfId="0" applyNumberFormat="1" applyFont="1" applyBorder="1" applyAlignment="1">
      <alignment vertical="center"/>
    </xf>
    <xf numFmtId="2" fontId="6" fillId="0" borderId="19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6" fillId="0" borderId="17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178" fontId="6" fillId="0" borderId="21" xfId="0" applyNumberFormat="1" applyFont="1" applyBorder="1" applyAlignment="1">
      <alignment vertical="center"/>
    </xf>
    <xf numFmtId="2" fontId="6" fillId="0" borderId="21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178" fontId="6" fillId="0" borderId="19" xfId="48" applyNumberFormat="1" applyFont="1" applyBorder="1" applyAlignment="1">
      <alignment vertical="center"/>
    </xf>
    <xf numFmtId="178" fontId="6" fillId="0" borderId="21" xfId="48" applyNumberFormat="1" applyFont="1" applyBorder="1" applyAlignment="1">
      <alignment vertical="center"/>
    </xf>
    <xf numFmtId="0" fontId="6" fillId="0" borderId="20" xfId="0" applyNumberFormat="1" applyFont="1" applyBorder="1" applyAlignment="1" quotePrefix="1">
      <alignment horizontal="center" vertical="center"/>
    </xf>
    <xf numFmtId="55" fontId="6" fillId="0" borderId="22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right" vertical="center"/>
    </xf>
    <xf numFmtId="178" fontId="6" fillId="0" borderId="23" xfId="48" applyNumberFormat="1" applyFont="1" applyBorder="1" applyAlignment="1">
      <alignment vertical="center"/>
    </xf>
    <xf numFmtId="178" fontId="6" fillId="0" borderId="23" xfId="0" applyNumberFormat="1" applyFont="1" applyBorder="1" applyAlignment="1">
      <alignment vertical="center"/>
    </xf>
    <xf numFmtId="2" fontId="6" fillId="0" borderId="23" xfId="0" applyNumberFormat="1" applyFont="1" applyBorder="1" applyAlignment="1">
      <alignment horizontal="center" vertical="center"/>
    </xf>
    <xf numFmtId="0" fontId="8" fillId="0" borderId="15" xfId="0" applyNumberFormat="1" applyFont="1" applyBorder="1" applyAlignment="1" quotePrefix="1">
      <alignment horizontal="center" vertical="center"/>
    </xf>
    <xf numFmtId="55" fontId="6" fillId="0" borderId="15" xfId="0" applyNumberFormat="1" applyFont="1" applyBorder="1" applyAlignment="1" quotePrefix="1">
      <alignment horizontal="center" vertical="center"/>
    </xf>
    <xf numFmtId="0" fontId="8" fillId="0" borderId="23" xfId="0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178" fontId="8" fillId="0" borderId="0" xfId="48" applyNumberFormat="1" applyFont="1" applyBorder="1" applyAlignment="1">
      <alignment vertical="center"/>
    </xf>
    <xf numFmtId="178" fontId="8" fillId="0" borderId="0" xfId="0" applyNumberFormat="1" applyFont="1" applyAlignment="1">
      <alignment vertical="center"/>
    </xf>
    <xf numFmtId="2" fontId="8" fillId="0" borderId="0" xfId="0" applyNumberFormat="1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096000" y="4886325"/>
          <a:ext cx="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096000" y="4886325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3" name="AutoShape 3"/>
        <xdr:cNvSpPr>
          <a:spLocks/>
        </xdr:cNvSpPr>
      </xdr:nvSpPr>
      <xdr:spPr>
        <a:xfrm>
          <a:off x="6096000" y="4886325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4" name="AutoShape 4"/>
        <xdr:cNvSpPr>
          <a:spLocks/>
        </xdr:cNvSpPr>
      </xdr:nvSpPr>
      <xdr:spPr>
        <a:xfrm>
          <a:off x="6096000" y="4886325"/>
          <a:ext cx="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" name="AutoShape 5"/>
        <xdr:cNvSpPr>
          <a:spLocks/>
        </xdr:cNvSpPr>
      </xdr:nvSpPr>
      <xdr:spPr>
        <a:xfrm>
          <a:off x="6096000" y="4886325"/>
          <a:ext cx="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6" name="AutoShape 6"/>
        <xdr:cNvSpPr>
          <a:spLocks/>
        </xdr:cNvSpPr>
      </xdr:nvSpPr>
      <xdr:spPr>
        <a:xfrm>
          <a:off x="6096000" y="4886325"/>
          <a:ext cx="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7" name="AutoShape 7"/>
        <xdr:cNvSpPr>
          <a:spLocks/>
        </xdr:cNvSpPr>
      </xdr:nvSpPr>
      <xdr:spPr>
        <a:xfrm>
          <a:off x="6096000" y="4886325"/>
          <a:ext cx="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8" name="AutoShape 8"/>
        <xdr:cNvSpPr>
          <a:spLocks/>
        </xdr:cNvSpPr>
      </xdr:nvSpPr>
      <xdr:spPr>
        <a:xfrm>
          <a:off x="6096000" y="4886325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9" name="AutoShape 9"/>
        <xdr:cNvSpPr>
          <a:spLocks/>
        </xdr:cNvSpPr>
      </xdr:nvSpPr>
      <xdr:spPr>
        <a:xfrm>
          <a:off x="6096000" y="4886325"/>
          <a:ext cx="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6096000" y="4886325"/>
          <a:ext cx="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6096000" y="4886325"/>
          <a:ext cx="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6096000" y="4886325"/>
          <a:ext cx="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6096000" y="4886325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6096000" y="4886325"/>
          <a:ext cx="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6096000" y="4886325"/>
          <a:ext cx="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6096000" y="4886325"/>
          <a:ext cx="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6096000" y="4886325"/>
          <a:ext cx="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6096000" y="4886325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6096000" y="4886325"/>
          <a:ext cx="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6096000" y="4886325"/>
          <a:ext cx="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6096000" y="4886325"/>
          <a:ext cx="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6096000" y="4886325"/>
          <a:ext cx="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6096000" y="4886325"/>
          <a:ext cx="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6096000" y="4886325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6096000" y="4886325"/>
          <a:ext cx="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6096000" y="4886325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27" name="AutoShape 27"/>
        <xdr:cNvSpPr>
          <a:spLocks/>
        </xdr:cNvSpPr>
      </xdr:nvSpPr>
      <xdr:spPr>
        <a:xfrm>
          <a:off x="6096000" y="4886325"/>
          <a:ext cx="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28" name="AutoShape 28"/>
        <xdr:cNvSpPr>
          <a:spLocks/>
        </xdr:cNvSpPr>
      </xdr:nvSpPr>
      <xdr:spPr>
        <a:xfrm>
          <a:off x="6096000" y="4886325"/>
          <a:ext cx="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6096000" y="4886325"/>
          <a:ext cx="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>
      <xdr:nvSpPr>
        <xdr:cNvPr id="30" name="AutoShape 30"/>
        <xdr:cNvSpPr>
          <a:spLocks/>
        </xdr:cNvSpPr>
      </xdr:nvSpPr>
      <xdr:spPr>
        <a:xfrm>
          <a:off x="6096000" y="5314950"/>
          <a:ext cx="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>
      <xdr:nvSpPr>
        <xdr:cNvPr id="31" name="AutoShape 31"/>
        <xdr:cNvSpPr>
          <a:spLocks/>
        </xdr:cNvSpPr>
      </xdr:nvSpPr>
      <xdr:spPr>
        <a:xfrm>
          <a:off x="6096000" y="5314950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>
      <xdr:nvSpPr>
        <xdr:cNvPr id="32" name="AutoShape 32"/>
        <xdr:cNvSpPr>
          <a:spLocks/>
        </xdr:cNvSpPr>
      </xdr:nvSpPr>
      <xdr:spPr>
        <a:xfrm>
          <a:off x="6096000" y="5314950"/>
          <a:ext cx="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>
      <xdr:nvSpPr>
        <xdr:cNvPr id="33" name="AutoShape 33"/>
        <xdr:cNvSpPr>
          <a:spLocks/>
        </xdr:cNvSpPr>
      </xdr:nvSpPr>
      <xdr:spPr>
        <a:xfrm>
          <a:off x="6096000" y="5314950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34" name="AutoShape 34"/>
        <xdr:cNvSpPr>
          <a:spLocks/>
        </xdr:cNvSpPr>
      </xdr:nvSpPr>
      <xdr:spPr>
        <a:xfrm>
          <a:off x="6096000" y="4886325"/>
          <a:ext cx="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35" name="AutoShape 35"/>
        <xdr:cNvSpPr>
          <a:spLocks/>
        </xdr:cNvSpPr>
      </xdr:nvSpPr>
      <xdr:spPr>
        <a:xfrm>
          <a:off x="6096000" y="4886325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36" name="AutoShape 36"/>
        <xdr:cNvSpPr>
          <a:spLocks/>
        </xdr:cNvSpPr>
      </xdr:nvSpPr>
      <xdr:spPr>
        <a:xfrm>
          <a:off x="6096000" y="4886325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37" name="AutoShape 37"/>
        <xdr:cNvSpPr>
          <a:spLocks/>
        </xdr:cNvSpPr>
      </xdr:nvSpPr>
      <xdr:spPr>
        <a:xfrm>
          <a:off x="6096000" y="4886325"/>
          <a:ext cx="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38" name="AutoShape 38"/>
        <xdr:cNvSpPr>
          <a:spLocks/>
        </xdr:cNvSpPr>
      </xdr:nvSpPr>
      <xdr:spPr>
        <a:xfrm>
          <a:off x="6096000" y="4886325"/>
          <a:ext cx="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39" name="AutoShape 39"/>
        <xdr:cNvSpPr>
          <a:spLocks/>
        </xdr:cNvSpPr>
      </xdr:nvSpPr>
      <xdr:spPr>
        <a:xfrm>
          <a:off x="6096000" y="4886325"/>
          <a:ext cx="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40" name="AutoShape 40"/>
        <xdr:cNvSpPr>
          <a:spLocks/>
        </xdr:cNvSpPr>
      </xdr:nvSpPr>
      <xdr:spPr>
        <a:xfrm>
          <a:off x="6096000" y="4886325"/>
          <a:ext cx="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41" name="AutoShape 41"/>
        <xdr:cNvSpPr>
          <a:spLocks/>
        </xdr:cNvSpPr>
      </xdr:nvSpPr>
      <xdr:spPr>
        <a:xfrm>
          <a:off x="6096000" y="4886325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42" name="AutoShape 42"/>
        <xdr:cNvSpPr>
          <a:spLocks/>
        </xdr:cNvSpPr>
      </xdr:nvSpPr>
      <xdr:spPr>
        <a:xfrm>
          <a:off x="6096000" y="4886325"/>
          <a:ext cx="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43" name="AutoShape 43"/>
        <xdr:cNvSpPr>
          <a:spLocks/>
        </xdr:cNvSpPr>
      </xdr:nvSpPr>
      <xdr:spPr>
        <a:xfrm>
          <a:off x="6096000" y="4886325"/>
          <a:ext cx="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44" name="AutoShape 44"/>
        <xdr:cNvSpPr>
          <a:spLocks/>
        </xdr:cNvSpPr>
      </xdr:nvSpPr>
      <xdr:spPr>
        <a:xfrm>
          <a:off x="6096000" y="4886325"/>
          <a:ext cx="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45" name="AutoShape 45"/>
        <xdr:cNvSpPr>
          <a:spLocks/>
        </xdr:cNvSpPr>
      </xdr:nvSpPr>
      <xdr:spPr>
        <a:xfrm>
          <a:off x="6096000" y="4886325"/>
          <a:ext cx="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46" name="AutoShape 46"/>
        <xdr:cNvSpPr>
          <a:spLocks/>
        </xdr:cNvSpPr>
      </xdr:nvSpPr>
      <xdr:spPr>
        <a:xfrm>
          <a:off x="6096000" y="4886325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47" name="AutoShape 47"/>
        <xdr:cNvSpPr>
          <a:spLocks/>
        </xdr:cNvSpPr>
      </xdr:nvSpPr>
      <xdr:spPr>
        <a:xfrm>
          <a:off x="6096000" y="4886325"/>
          <a:ext cx="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48" name="AutoShape 48"/>
        <xdr:cNvSpPr>
          <a:spLocks/>
        </xdr:cNvSpPr>
      </xdr:nvSpPr>
      <xdr:spPr>
        <a:xfrm>
          <a:off x="6096000" y="4886325"/>
          <a:ext cx="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49" name="AutoShape 49"/>
        <xdr:cNvSpPr>
          <a:spLocks/>
        </xdr:cNvSpPr>
      </xdr:nvSpPr>
      <xdr:spPr>
        <a:xfrm>
          <a:off x="6096000" y="4886325"/>
          <a:ext cx="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0" name="AutoShape 50"/>
        <xdr:cNvSpPr>
          <a:spLocks/>
        </xdr:cNvSpPr>
      </xdr:nvSpPr>
      <xdr:spPr>
        <a:xfrm>
          <a:off x="6096000" y="4886325"/>
          <a:ext cx="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1" name="AutoShape 51"/>
        <xdr:cNvSpPr>
          <a:spLocks/>
        </xdr:cNvSpPr>
      </xdr:nvSpPr>
      <xdr:spPr>
        <a:xfrm>
          <a:off x="6096000" y="4886325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2" name="AutoShape 52"/>
        <xdr:cNvSpPr>
          <a:spLocks/>
        </xdr:cNvSpPr>
      </xdr:nvSpPr>
      <xdr:spPr>
        <a:xfrm>
          <a:off x="6096000" y="4886325"/>
          <a:ext cx="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3" name="AutoShape 53"/>
        <xdr:cNvSpPr>
          <a:spLocks/>
        </xdr:cNvSpPr>
      </xdr:nvSpPr>
      <xdr:spPr>
        <a:xfrm>
          <a:off x="6096000" y="4886325"/>
          <a:ext cx="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4" name="AutoShape 54"/>
        <xdr:cNvSpPr>
          <a:spLocks/>
        </xdr:cNvSpPr>
      </xdr:nvSpPr>
      <xdr:spPr>
        <a:xfrm>
          <a:off x="6096000" y="4886325"/>
          <a:ext cx="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5" name="AutoShape 55"/>
        <xdr:cNvSpPr>
          <a:spLocks/>
        </xdr:cNvSpPr>
      </xdr:nvSpPr>
      <xdr:spPr>
        <a:xfrm>
          <a:off x="6096000" y="4886325"/>
          <a:ext cx="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6" name="AutoShape 56"/>
        <xdr:cNvSpPr>
          <a:spLocks/>
        </xdr:cNvSpPr>
      </xdr:nvSpPr>
      <xdr:spPr>
        <a:xfrm>
          <a:off x="6096000" y="4886325"/>
          <a:ext cx="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7" name="AutoShape 57"/>
        <xdr:cNvSpPr>
          <a:spLocks/>
        </xdr:cNvSpPr>
      </xdr:nvSpPr>
      <xdr:spPr>
        <a:xfrm>
          <a:off x="6096000" y="4886325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8" name="AutoShape 58"/>
        <xdr:cNvSpPr>
          <a:spLocks/>
        </xdr:cNvSpPr>
      </xdr:nvSpPr>
      <xdr:spPr>
        <a:xfrm>
          <a:off x="6096000" y="4886325"/>
          <a:ext cx="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9" name="AutoShape 59"/>
        <xdr:cNvSpPr>
          <a:spLocks/>
        </xdr:cNvSpPr>
      </xdr:nvSpPr>
      <xdr:spPr>
        <a:xfrm>
          <a:off x="6096000" y="4886325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60" name="AutoShape 60"/>
        <xdr:cNvSpPr>
          <a:spLocks/>
        </xdr:cNvSpPr>
      </xdr:nvSpPr>
      <xdr:spPr>
        <a:xfrm>
          <a:off x="6096000" y="4886325"/>
          <a:ext cx="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61" name="AutoShape 61"/>
        <xdr:cNvSpPr>
          <a:spLocks/>
        </xdr:cNvSpPr>
      </xdr:nvSpPr>
      <xdr:spPr>
        <a:xfrm>
          <a:off x="6096000" y="4886325"/>
          <a:ext cx="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62" name="AutoShape 62"/>
        <xdr:cNvSpPr>
          <a:spLocks/>
        </xdr:cNvSpPr>
      </xdr:nvSpPr>
      <xdr:spPr>
        <a:xfrm>
          <a:off x="6096000" y="4886325"/>
          <a:ext cx="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>
      <xdr:nvSpPr>
        <xdr:cNvPr id="63" name="AutoShape 63"/>
        <xdr:cNvSpPr>
          <a:spLocks/>
        </xdr:cNvSpPr>
      </xdr:nvSpPr>
      <xdr:spPr>
        <a:xfrm>
          <a:off x="6096000" y="5314950"/>
          <a:ext cx="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>
      <xdr:nvSpPr>
        <xdr:cNvPr id="64" name="AutoShape 64"/>
        <xdr:cNvSpPr>
          <a:spLocks/>
        </xdr:cNvSpPr>
      </xdr:nvSpPr>
      <xdr:spPr>
        <a:xfrm>
          <a:off x="6096000" y="5314950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>
      <xdr:nvSpPr>
        <xdr:cNvPr id="65" name="AutoShape 65"/>
        <xdr:cNvSpPr>
          <a:spLocks/>
        </xdr:cNvSpPr>
      </xdr:nvSpPr>
      <xdr:spPr>
        <a:xfrm>
          <a:off x="6096000" y="5314950"/>
          <a:ext cx="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>
      <xdr:nvSpPr>
        <xdr:cNvPr id="66" name="AutoShape 66"/>
        <xdr:cNvSpPr>
          <a:spLocks/>
        </xdr:cNvSpPr>
      </xdr:nvSpPr>
      <xdr:spPr>
        <a:xfrm>
          <a:off x="6096000" y="5314950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zoomScaleSheetLayoutView="115" zoomScalePageLayoutView="0" workbookViewId="0" topLeftCell="A1">
      <pane ySplit="5" topLeftCell="A6" activePane="bottomLeft" state="frozen"/>
      <selection pane="topLeft" activeCell="A1" sqref="A1"/>
      <selection pane="bottomLeft" activeCell="A2" sqref="A2"/>
    </sheetView>
  </sheetViews>
  <sheetFormatPr defaultColWidth="8.796875" defaultRowHeight="15"/>
  <cols>
    <col min="1" max="1" width="23.5" style="0" customWidth="1"/>
    <col min="2" max="8" width="13.5" style="0" customWidth="1"/>
    <col min="9" max="9" width="39.5" style="0" customWidth="1"/>
  </cols>
  <sheetData>
    <row r="1" spans="1:9" s="3" customFormat="1" ht="20.25" customHeight="1">
      <c r="A1" s="33" t="s">
        <v>103</v>
      </c>
      <c r="B1" s="31"/>
      <c r="C1" s="32"/>
      <c r="D1" s="32"/>
      <c r="E1" s="32"/>
      <c r="F1" s="32"/>
      <c r="G1" s="32"/>
      <c r="H1" s="32"/>
      <c r="I1" s="32"/>
    </row>
    <row r="2" spans="1:9" s="3" customFormat="1" ht="4.5" customHeight="1">
      <c r="A2" s="1"/>
      <c r="B2" s="1"/>
      <c r="C2" s="2"/>
      <c r="D2" s="2"/>
      <c r="E2" s="2"/>
      <c r="F2" s="2"/>
      <c r="G2" s="2"/>
      <c r="H2" s="2"/>
      <c r="I2" s="2"/>
    </row>
    <row r="3" spans="1:9" s="3" customFormat="1" ht="18" customHeight="1" thickBot="1">
      <c r="A3" s="4"/>
      <c r="B3" s="4"/>
      <c r="C3" s="4"/>
      <c r="D3" s="4"/>
      <c r="E3" s="4"/>
      <c r="F3" s="4"/>
      <c r="G3" s="4"/>
      <c r="H3" s="4"/>
      <c r="I3" s="4"/>
    </row>
    <row r="4" spans="1:9" s="3" customFormat="1" ht="13.5" customHeight="1">
      <c r="A4" s="64" t="s">
        <v>0</v>
      </c>
      <c r="B4" s="66" t="s">
        <v>93</v>
      </c>
      <c r="C4" s="66" t="s">
        <v>1</v>
      </c>
      <c r="D4" s="6" t="s">
        <v>2</v>
      </c>
      <c r="E4" s="7"/>
      <c r="F4" s="8" t="s">
        <v>3</v>
      </c>
      <c r="G4" s="5" t="s">
        <v>4</v>
      </c>
      <c r="H4" s="5" t="s">
        <v>5</v>
      </c>
      <c r="I4" s="66" t="s">
        <v>6</v>
      </c>
    </row>
    <row r="5" spans="1:9" s="3" customFormat="1" ht="13.5" customHeight="1">
      <c r="A5" s="65"/>
      <c r="B5" s="67"/>
      <c r="C5" s="68"/>
      <c r="D5" s="10" t="s">
        <v>7</v>
      </c>
      <c r="E5" s="10" t="s">
        <v>8</v>
      </c>
      <c r="F5" s="10" t="s">
        <v>9</v>
      </c>
      <c r="G5" s="9" t="s">
        <v>10</v>
      </c>
      <c r="H5" s="11" t="s">
        <v>94</v>
      </c>
      <c r="I5" s="68"/>
    </row>
    <row r="6" spans="1:9" s="3" customFormat="1" ht="11.25" customHeight="1">
      <c r="A6" s="55" t="s">
        <v>98</v>
      </c>
      <c r="B6" s="14">
        <v>19.94</v>
      </c>
      <c r="C6" s="25">
        <v>7601</v>
      </c>
      <c r="D6" s="25">
        <v>34820</v>
      </c>
      <c r="E6" s="26">
        <v>17115</v>
      </c>
      <c r="F6" s="26">
        <v>17705</v>
      </c>
      <c r="G6" s="28">
        <v>4.58</v>
      </c>
      <c r="H6" s="26">
        <v>1746</v>
      </c>
      <c r="I6" s="63" t="s">
        <v>12</v>
      </c>
    </row>
    <row r="7" spans="1:9" s="3" customFormat="1" ht="11.25" customHeight="1">
      <c r="A7" s="55" t="s">
        <v>97</v>
      </c>
      <c r="B7" s="40" t="s">
        <v>11</v>
      </c>
      <c r="C7" s="46">
        <v>7875</v>
      </c>
      <c r="D7" s="46">
        <v>35833</v>
      </c>
      <c r="E7" s="36">
        <v>17613</v>
      </c>
      <c r="F7" s="36">
        <v>18220</v>
      </c>
      <c r="G7" s="37">
        <v>4.55</v>
      </c>
      <c r="H7" s="36">
        <v>1797</v>
      </c>
      <c r="I7" s="12"/>
    </row>
    <row r="8" spans="1:9" s="3" customFormat="1" ht="11.25" customHeight="1">
      <c r="A8" s="13" t="s">
        <v>13</v>
      </c>
      <c r="B8" s="14" t="s">
        <v>11</v>
      </c>
      <c r="C8" s="25">
        <v>8347</v>
      </c>
      <c r="D8" s="25">
        <v>37775</v>
      </c>
      <c r="E8" s="27">
        <v>18531</v>
      </c>
      <c r="F8" s="27">
        <v>19244</v>
      </c>
      <c r="G8" s="29">
        <v>4.53</v>
      </c>
      <c r="H8" s="27">
        <v>1894</v>
      </c>
      <c r="I8" s="12"/>
    </row>
    <row r="9" spans="1:9" s="3" customFormat="1" ht="11.25" customHeight="1">
      <c r="A9" s="13" t="s">
        <v>14</v>
      </c>
      <c r="B9" s="14">
        <v>28.06</v>
      </c>
      <c r="C9" s="25">
        <v>9686</v>
      </c>
      <c r="D9" s="25">
        <v>43820</v>
      </c>
      <c r="E9" s="27">
        <v>21551</v>
      </c>
      <c r="F9" s="27">
        <v>22269</v>
      </c>
      <c r="G9" s="29">
        <v>4.52</v>
      </c>
      <c r="H9" s="27">
        <v>1562</v>
      </c>
      <c r="I9" s="20" t="s">
        <v>15</v>
      </c>
    </row>
    <row r="10" spans="1:9" s="3" customFormat="1" ht="11.25" customHeight="1">
      <c r="A10" s="13" t="s">
        <v>16</v>
      </c>
      <c r="B10" s="14" t="s">
        <v>11</v>
      </c>
      <c r="C10" s="25">
        <v>9594</v>
      </c>
      <c r="D10" s="25">
        <v>44099</v>
      </c>
      <c r="E10" s="27">
        <v>21742</v>
      </c>
      <c r="F10" s="27">
        <v>22357</v>
      </c>
      <c r="G10" s="29">
        <v>4.6</v>
      </c>
      <c r="H10" s="27">
        <v>1536</v>
      </c>
      <c r="I10" s="20" t="s">
        <v>17</v>
      </c>
    </row>
    <row r="11" spans="1:9" s="3" customFormat="1" ht="11.25" customHeight="1">
      <c r="A11" s="13" t="s">
        <v>18</v>
      </c>
      <c r="B11" s="14">
        <v>68.82</v>
      </c>
      <c r="C11" s="25">
        <v>11040</v>
      </c>
      <c r="D11" s="25">
        <v>50753</v>
      </c>
      <c r="E11" s="27">
        <v>25021</v>
      </c>
      <c r="F11" s="27">
        <v>25732</v>
      </c>
      <c r="G11" s="29">
        <v>4.6</v>
      </c>
      <c r="H11" s="27">
        <v>737</v>
      </c>
      <c r="I11" s="20" t="s">
        <v>19</v>
      </c>
    </row>
    <row r="12" spans="1:9" s="3" customFormat="1" ht="11.25" customHeight="1">
      <c r="A12" s="13" t="s">
        <v>20</v>
      </c>
      <c r="B12" s="14" t="s">
        <v>11</v>
      </c>
      <c r="C12" s="25">
        <v>10049</v>
      </c>
      <c r="D12" s="25">
        <v>45718</v>
      </c>
      <c r="E12" s="27">
        <v>22539</v>
      </c>
      <c r="F12" s="27">
        <v>23179</v>
      </c>
      <c r="G12" s="29">
        <v>4.55</v>
      </c>
      <c r="H12" s="27">
        <v>656</v>
      </c>
      <c r="I12" s="20" t="s">
        <v>21</v>
      </c>
    </row>
    <row r="13" spans="1:9" s="3" customFormat="1" ht="11.25" customHeight="1">
      <c r="A13" s="41" t="s">
        <v>22</v>
      </c>
      <c r="B13" s="42">
        <v>65.15</v>
      </c>
      <c r="C13" s="47">
        <v>10923</v>
      </c>
      <c r="D13" s="47">
        <v>51014</v>
      </c>
      <c r="E13" s="43">
        <v>25216</v>
      </c>
      <c r="F13" s="43">
        <v>25798</v>
      </c>
      <c r="G13" s="44">
        <v>4.67</v>
      </c>
      <c r="H13" s="43">
        <v>783</v>
      </c>
      <c r="I13" s="45" t="s">
        <v>23</v>
      </c>
    </row>
    <row r="14" spans="1:9" s="3" customFormat="1" ht="11.25" customHeight="1">
      <c r="A14" s="13" t="s">
        <v>24</v>
      </c>
      <c r="B14" s="14" t="s">
        <v>11</v>
      </c>
      <c r="C14" s="25">
        <v>11068</v>
      </c>
      <c r="D14" s="25">
        <v>52568</v>
      </c>
      <c r="E14" s="26">
        <v>25916</v>
      </c>
      <c r="F14" s="26">
        <v>26652</v>
      </c>
      <c r="G14" s="28">
        <v>4.75</v>
      </c>
      <c r="H14" s="26">
        <v>807</v>
      </c>
      <c r="I14" s="38"/>
    </row>
    <row r="15" spans="1:9" s="3" customFormat="1" ht="11.25" customHeight="1">
      <c r="A15" s="13" t="s">
        <v>25</v>
      </c>
      <c r="B15" s="14">
        <v>75.19</v>
      </c>
      <c r="C15" s="25">
        <v>12615</v>
      </c>
      <c r="D15" s="25">
        <v>58434</v>
      </c>
      <c r="E15" s="26">
        <v>28794</v>
      </c>
      <c r="F15" s="26">
        <v>29640</v>
      </c>
      <c r="G15" s="28">
        <v>4.63</v>
      </c>
      <c r="H15" s="26">
        <v>777</v>
      </c>
      <c r="I15" s="12" t="s">
        <v>26</v>
      </c>
    </row>
    <row r="16" spans="1:9" s="3" customFormat="1" ht="11.25" customHeight="1">
      <c r="A16" s="13" t="s">
        <v>27</v>
      </c>
      <c r="B16" s="14">
        <v>78.26</v>
      </c>
      <c r="C16" s="25">
        <v>13801</v>
      </c>
      <c r="D16" s="25">
        <v>63721</v>
      </c>
      <c r="E16" s="26">
        <v>31557</v>
      </c>
      <c r="F16" s="26">
        <v>32164</v>
      </c>
      <c r="G16" s="28">
        <v>4.62</v>
      </c>
      <c r="H16" s="26">
        <v>814</v>
      </c>
      <c r="I16" s="12" t="s">
        <v>28</v>
      </c>
    </row>
    <row r="17" spans="1:9" s="3" customFormat="1" ht="11.25" customHeight="1">
      <c r="A17" s="13" t="s">
        <v>29</v>
      </c>
      <c r="B17" s="14">
        <v>76.46</v>
      </c>
      <c r="C17" s="25">
        <v>12715</v>
      </c>
      <c r="D17" s="25">
        <v>61255</v>
      </c>
      <c r="E17" s="26">
        <v>30444</v>
      </c>
      <c r="F17" s="26">
        <v>30811</v>
      </c>
      <c r="G17" s="28">
        <v>4.82</v>
      </c>
      <c r="H17" s="26">
        <v>801</v>
      </c>
      <c r="I17" s="20"/>
    </row>
    <row r="18" spans="1:9" s="3" customFormat="1" ht="11.25" customHeight="1">
      <c r="A18" s="13" t="s">
        <v>30</v>
      </c>
      <c r="B18" s="30" t="s">
        <v>89</v>
      </c>
      <c r="C18" s="25">
        <v>13666</v>
      </c>
      <c r="D18" s="25">
        <v>64519</v>
      </c>
      <c r="E18" s="26">
        <v>32163</v>
      </c>
      <c r="F18" s="26">
        <v>32356</v>
      </c>
      <c r="G18" s="28">
        <v>4.72</v>
      </c>
      <c r="H18" s="26">
        <v>794</v>
      </c>
      <c r="I18" s="12"/>
    </row>
    <row r="19" spans="1:9" s="3" customFormat="1" ht="11.25" customHeight="1">
      <c r="A19" s="13" t="s">
        <v>31</v>
      </c>
      <c r="B19" s="14">
        <v>80.59</v>
      </c>
      <c r="C19" s="25">
        <v>14459</v>
      </c>
      <c r="D19" s="25">
        <v>67001</v>
      </c>
      <c r="E19" s="26">
        <v>33500</v>
      </c>
      <c r="F19" s="26">
        <v>33501</v>
      </c>
      <c r="G19" s="28">
        <v>4.63</v>
      </c>
      <c r="H19" s="26">
        <v>831</v>
      </c>
      <c r="I19" s="12"/>
    </row>
    <row r="20" spans="1:9" s="3" customFormat="1" ht="11.25" customHeight="1">
      <c r="A20" s="13" t="s">
        <v>32</v>
      </c>
      <c r="B20" s="14">
        <v>75.16</v>
      </c>
      <c r="C20" s="25">
        <v>16083</v>
      </c>
      <c r="D20" s="25">
        <v>71859</v>
      </c>
      <c r="E20" s="26">
        <v>36357</v>
      </c>
      <c r="F20" s="26">
        <v>35502</v>
      </c>
      <c r="G20" s="28">
        <v>4.47</v>
      </c>
      <c r="H20" s="26">
        <v>956</v>
      </c>
      <c r="I20" s="12" t="s">
        <v>33</v>
      </c>
    </row>
    <row r="21" spans="1:9" s="3" customFormat="1" ht="11.25" customHeight="1">
      <c r="A21" s="39" t="s">
        <v>34</v>
      </c>
      <c r="B21" s="40" t="s">
        <v>11</v>
      </c>
      <c r="C21" s="46">
        <v>18069</v>
      </c>
      <c r="D21" s="46">
        <v>79004</v>
      </c>
      <c r="E21" s="36">
        <v>40174</v>
      </c>
      <c r="F21" s="36">
        <v>38830</v>
      </c>
      <c r="G21" s="37">
        <v>4.37</v>
      </c>
      <c r="H21" s="36">
        <v>1051</v>
      </c>
      <c r="I21" s="38"/>
    </row>
    <row r="22" spans="1:9" s="3" customFormat="1" ht="11.25" customHeight="1">
      <c r="A22" s="13" t="s">
        <v>35</v>
      </c>
      <c r="B22" s="14" t="s">
        <v>11</v>
      </c>
      <c r="C22" s="25">
        <v>20267</v>
      </c>
      <c r="D22" s="25">
        <v>87141</v>
      </c>
      <c r="E22" s="27">
        <v>44529</v>
      </c>
      <c r="F22" s="27">
        <v>42612</v>
      </c>
      <c r="G22" s="29">
        <v>4.3</v>
      </c>
      <c r="H22" s="27">
        <v>1159</v>
      </c>
      <c r="I22" s="20"/>
    </row>
    <row r="23" spans="1:9" s="3" customFormat="1" ht="11.25" customHeight="1">
      <c r="A23" s="13" t="s">
        <v>36</v>
      </c>
      <c r="B23" s="14" t="s">
        <v>11</v>
      </c>
      <c r="C23" s="25">
        <v>23063</v>
      </c>
      <c r="D23" s="25">
        <v>95226</v>
      </c>
      <c r="E23" s="27">
        <v>48899</v>
      </c>
      <c r="F23" s="27">
        <v>46327</v>
      </c>
      <c r="G23" s="29">
        <v>4.13</v>
      </c>
      <c r="H23" s="27">
        <v>1267</v>
      </c>
      <c r="I23" s="20"/>
    </row>
    <row r="24" spans="1:9" s="3" customFormat="1" ht="11.25" customHeight="1">
      <c r="A24" s="13" t="s">
        <v>37</v>
      </c>
      <c r="B24" s="14" t="s">
        <v>11</v>
      </c>
      <c r="C24" s="25">
        <v>25606</v>
      </c>
      <c r="D24" s="25">
        <v>105137</v>
      </c>
      <c r="E24" s="27">
        <v>54251</v>
      </c>
      <c r="F24" s="27">
        <v>50886</v>
      </c>
      <c r="G24" s="29">
        <v>4.11</v>
      </c>
      <c r="H24" s="27">
        <v>1399</v>
      </c>
      <c r="I24" s="20"/>
    </row>
    <row r="25" spans="1:9" s="3" customFormat="1" ht="11.25" customHeight="1">
      <c r="A25" s="41" t="s">
        <v>38</v>
      </c>
      <c r="B25" s="42" t="s">
        <v>11</v>
      </c>
      <c r="C25" s="47">
        <v>29475</v>
      </c>
      <c r="D25" s="47">
        <v>115136</v>
      </c>
      <c r="E25" s="43">
        <v>59710</v>
      </c>
      <c r="F25" s="43">
        <v>55426</v>
      </c>
      <c r="G25" s="44">
        <v>3.91</v>
      </c>
      <c r="H25" s="43">
        <v>1532</v>
      </c>
      <c r="I25" s="45" t="s">
        <v>39</v>
      </c>
    </row>
    <row r="26" spans="1:9" s="3" customFormat="1" ht="11.25" customHeight="1">
      <c r="A26" s="13" t="s">
        <v>40</v>
      </c>
      <c r="B26" s="14" t="s">
        <v>11</v>
      </c>
      <c r="C26" s="25">
        <v>32585</v>
      </c>
      <c r="D26" s="25">
        <v>125131</v>
      </c>
      <c r="E26" s="26">
        <v>64807</v>
      </c>
      <c r="F26" s="26">
        <v>60324</v>
      </c>
      <c r="G26" s="28">
        <v>3.84</v>
      </c>
      <c r="H26" s="26">
        <v>1665</v>
      </c>
      <c r="I26" s="20"/>
    </row>
    <row r="27" spans="1:9" s="3" customFormat="1" ht="11.25" customHeight="1">
      <c r="A27" s="13" t="s">
        <v>41</v>
      </c>
      <c r="B27" s="14" t="s">
        <v>11</v>
      </c>
      <c r="C27" s="25">
        <v>36097</v>
      </c>
      <c r="D27" s="25">
        <v>133693</v>
      </c>
      <c r="E27" s="26">
        <v>69149</v>
      </c>
      <c r="F27" s="26">
        <v>64544</v>
      </c>
      <c r="G27" s="28">
        <v>3.7</v>
      </c>
      <c r="H27" s="26">
        <v>1779</v>
      </c>
      <c r="I27" s="20"/>
    </row>
    <row r="28" spans="1:9" s="3" customFormat="1" ht="11.25" customHeight="1">
      <c r="A28" s="13" t="s">
        <v>42</v>
      </c>
      <c r="B28" s="14" t="s">
        <v>11</v>
      </c>
      <c r="C28" s="25">
        <v>38405</v>
      </c>
      <c r="D28" s="25">
        <v>141645</v>
      </c>
      <c r="E28" s="26">
        <v>73164</v>
      </c>
      <c r="F28" s="26">
        <v>68481</v>
      </c>
      <c r="G28" s="28">
        <v>3.69</v>
      </c>
      <c r="H28" s="26">
        <v>1885</v>
      </c>
      <c r="I28" s="12"/>
    </row>
    <row r="29" spans="1:9" s="3" customFormat="1" ht="11.25" customHeight="1">
      <c r="A29" s="13" t="s">
        <v>43</v>
      </c>
      <c r="B29" s="14" t="s">
        <v>11</v>
      </c>
      <c r="C29" s="25">
        <v>42035</v>
      </c>
      <c r="D29" s="25">
        <v>147660</v>
      </c>
      <c r="E29" s="26">
        <v>76169</v>
      </c>
      <c r="F29" s="26">
        <v>71491</v>
      </c>
      <c r="G29" s="28">
        <v>3.51</v>
      </c>
      <c r="H29" s="26">
        <v>1965</v>
      </c>
      <c r="I29" s="12"/>
    </row>
    <row r="30" spans="1:9" s="3" customFormat="1" ht="11.25" customHeight="1">
      <c r="A30" s="13" t="s">
        <v>44</v>
      </c>
      <c r="B30" s="14" t="s">
        <v>11</v>
      </c>
      <c r="C30" s="25">
        <v>45803</v>
      </c>
      <c r="D30" s="25">
        <v>163903</v>
      </c>
      <c r="E30" s="26">
        <v>84437</v>
      </c>
      <c r="F30" s="26">
        <v>79466</v>
      </c>
      <c r="G30" s="28">
        <v>3.58</v>
      </c>
      <c r="H30" s="26">
        <v>2181</v>
      </c>
      <c r="I30" s="12" t="s">
        <v>45</v>
      </c>
    </row>
    <row r="31" spans="1:9" s="3" customFormat="1" ht="11.25" customHeight="1">
      <c r="A31" s="39" t="s">
        <v>46</v>
      </c>
      <c r="B31" s="40" t="s">
        <v>11</v>
      </c>
      <c r="C31" s="46">
        <v>47608</v>
      </c>
      <c r="D31" s="46">
        <v>172694</v>
      </c>
      <c r="E31" s="36">
        <v>88858</v>
      </c>
      <c r="F31" s="36">
        <v>83836</v>
      </c>
      <c r="G31" s="37">
        <v>3.63</v>
      </c>
      <c r="H31" s="36">
        <v>2298</v>
      </c>
      <c r="I31" s="38"/>
    </row>
    <row r="32" spans="1:9" s="3" customFormat="1" ht="11.25" customHeight="1">
      <c r="A32" s="13" t="s">
        <v>47</v>
      </c>
      <c r="B32" s="14" t="s">
        <v>11</v>
      </c>
      <c r="C32" s="25">
        <v>50620</v>
      </c>
      <c r="D32" s="25">
        <v>184745</v>
      </c>
      <c r="E32" s="27">
        <v>94944</v>
      </c>
      <c r="F32" s="27">
        <v>89801</v>
      </c>
      <c r="G32" s="29">
        <v>3.65</v>
      </c>
      <c r="H32" s="27">
        <v>2458</v>
      </c>
      <c r="I32" s="20"/>
    </row>
    <row r="33" spans="1:9" s="3" customFormat="1" ht="11.25" customHeight="1">
      <c r="A33" s="13" t="s">
        <v>48</v>
      </c>
      <c r="B33" s="14">
        <v>75.15</v>
      </c>
      <c r="C33" s="25">
        <v>52476</v>
      </c>
      <c r="D33" s="25">
        <v>192386</v>
      </c>
      <c r="E33" s="27">
        <v>98752</v>
      </c>
      <c r="F33" s="27">
        <v>93634</v>
      </c>
      <c r="G33" s="29">
        <v>3.67</v>
      </c>
      <c r="H33" s="27">
        <v>2560</v>
      </c>
      <c r="I33" s="20"/>
    </row>
    <row r="34" spans="1:9" s="3" customFormat="1" ht="11.25" customHeight="1">
      <c r="A34" s="13" t="s">
        <v>49</v>
      </c>
      <c r="B34" s="14" t="s">
        <v>11</v>
      </c>
      <c r="C34" s="25">
        <v>54123</v>
      </c>
      <c r="D34" s="25">
        <v>199858</v>
      </c>
      <c r="E34" s="27">
        <v>102463</v>
      </c>
      <c r="F34" s="27">
        <v>97395</v>
      </c>
      <c r="G34" s="29">
        <v>3.69</v>
      </c>
      <c r="H34" s="27">
        <v>2659</v>
      </c>
      <c r="I34" s="20"/>
    </row>
    <row r="35" spans="1:9" s="3" customFormat="1" ht="11.25" customHeight="1">
      <c r="A35" s="41" t="s">
        <v>50</v>
      </c>
      <c r="B35" s="42" t="s">
        <v>11</v>
      </c>
      <c r="C35" s="47">
        <v>62964</v>
      </c>
      <c r="D35" s="47">
        <v>210286</v>
      </c>
      <c r="E35" s="43">
        <v>107673</v>
      </c>
      <c r="F35" s="43">
        <v>102613</v>
      </c>
      <c r="G35" s="44">
        <v>3.34</v>
      </c>
      <c r="H35" s="43">
        <v>2798</v>
      </c>
      <c r="I35" s="45" t="s">
        <v>51</v>
      </c>
    </row>
    <row r="36" spans="1:9" s="3" customFormat="1" ht="11.25" customHeight="1">
      <c r="A36" s="13" t="s">
        <v>52</v>
      </c>
      <c r="B36" s="14" t="s">
        <v>11</v>
      </c>
      <c r="C36" s="25">
        <v>63870</v>
      </c>
      <c r="D36" s="25">
        <v>214990</v>
      </c>
      <c r="E36" s="26">
        <v>109646</v>
      </c>
      <c r="F36" s="26">
        <v>105344</v>
      </c>
      <c r="G36" s="28">
        <v>3.37</v>
      </c>
      <c r="H36" s="26">
        <v>2861</v>
      </c>
      <c r="I36" s="20"/>
    </row>
    <row r="37" spans="1:9" s="3" customFormat="1" ht="11.25" customHeight="1">
      <c r="A37" s="13" t="s">
        <v>53</v>
      </c>
      <c r="B37" s="14" t="s">
        <v>11</v>
      </c>
      <c r="C37" s="25">
        <v>65232</v>
      </c>
      <c r="D37" s="25">
        <v>219400</v>
      </c>
      <c r="E37" s="26">
        <v>111682</v>
      </c>
      <c r="F37" s="26">
        <v>107718</v>
      </c>
      <c r="G37" s="28">
        <v>3.36</v>
      </c>
      <c r="H37" s="26">
        <v>2919</v>
      </c>
      <c r="I37" s="20"/>
    </row>
    <row r="38" spans="1:9" s="3" customFormat="1" ht="11.25" customHeight="1">
      <c r="A38" s="13" t="s">
        <v>54</v>
      </c>
      <c r="B38" s="14" t="s">
        <v>11</v>
      </c>
      <c r="C38" s="25">
        <v>67025</v>
      </c>
      <c r="D38" s="25">
        <v>224286</v>
      </c>
      <c r="E38" s="26">
        <v>113865</v>
      </c>
      <c r="F38" s="26">
        <v>110421</v>
      </c>
      <c r="G38" s="28">
        <v>3.35</v>
      </c>
      <c r="H38" s="26">
        <v>2985</v>
      </c>
      <c r="I38" s="12"/>
    </row>
    <row r="39" spans="1:9" s="3" customFormat="1" ht="11.25" customHeight="1">
      <c r="A39" s="13" t="s">
        <v>55</v>
      </c>
      <c r="B39" s="14" t="s">
        <v>11</v>
      </c>
      <c r="C39" s="26">
        <v>68583</v>
      </c>
      <c r="D39" s="27">
        <v>229276</v>
      </c>
      <c r="E39" s="26">
        <v>116206</v>
      </c>
      <c r="F39" s="26">
        <v>113070</v>
      </c>
      <c r="G39" s="28">
        <v>3.34</v>
      </c>
      <c r="H39" s="26">
        <v>3051</v>
      </c>
      <c r="I39" s="12"/>
    </row>
    <row r="40" spans="1:9" s="3" customFormat="1" ht="11.25" customHeight="1">
      <c r="A40" s="13" t="s">
        <v>56</v>
      </c>
      <c r="B40" s="14" t="s">
        <v>11</v>
      </c>
      <c r="C40" s="26">
        <v>78721</v>
      </c>
      <c r="D40" s="26">
        <v>234062</v>
      </c>
      <c r="E40" s="26">
        <v>118884</v>
      </c>
      <c r="F40" s="26">
        <v>115178</v>
      </c>
      <c r="G40" s="28">
        <v>2.97</v>
      </c>
      <c r="H40" s="26">
        <v>3115</v>
      </c>
      <c r="I40" s="12" t="s">
        <v>57</v>
      </c>
    </row>
    <row r="41" spans="1:9" s="3" customFormat="1" ht="11.25" customHeight="1">
      <c r="A41" s="39" t="s">
        <v>58</v>
      </c>
      <c r="B41" s="40" t="s">
        <v>11</v>
      </c>
      <c r="C41" s="36">
        <v>79868</v>
      </c>
      <c r="D41" s="36">
        <v>238869</v>
      </c>
      <c r="E41" s="36">
        <v>120952</v>
      </c>
      <c r="F41" s="36">
        <v>117917</v>
      </c>
      <c r="G41" s="37">
        <v>2.99</v>
      </c>
      <c r="H41" s="36">
        <v>3179</v>
      </c>
      <c r="I41" s="38"/>
    </row>
    <row r="42" spans="1:9" s="3" customFormat="1" ht="11.25" customHeight="1">
      <c r="A42" s="13" t="s">
        <v>59</v>
      </c>
      <c r="B42" s="14" t="s">
        <v>11</v>
      </c>
      <c r="C42" s="27">
        <v>80975</v>
      </c>
      <c r="D42" s="27">
        <v>242312</v>
      </c>
      <c r="E42" s="27">
        <v>122576</v>
      </c>
      <c r="F42" s="27">
        <v>119736</v>
      </c>
      <c r="G42" s="29">
        <v>2.99</v>
      </c>
      <c r="H42" s="27">
        <v>3224</v>
      </c>
      <c r="I42" s="20"/>
    </row>
    <row r="43" spans="1:9" s="3" customFormat="1" ht="11.25" customHeight="1">
      <c r="A43" s="13" t="s">
        <v>60</v>
      </c>
      <c r="B43" s="14" t="s">
        <v>11</v>
      </c>
      <c r="C43" s="27">
        <v>82083</v>
      </c>
      <c r="D43" s="27">
        <v>245127</v>
      </c>
      <c r="E43" s="27">
        <v>124057</v>
      </c>
      <c r="F43" s="27">
        <v>121070</v>
      </c>
      <c r="G43" s="29">
        <v>2.99</v>
      </c>
      <c r="H43" s="27">
        <v>3262</v>
      </c>
      <c r="I43" s="20"/>
    </row>
    <row r="44" spans="1:9" s="3" customFormat="1" ht="11.25" customHeight="1">
      <c r="A44" s="13" t="s">
        <v>61</v>
      </c>
      <c r="B44" s="14" t="s">
        <v>11</v>
      </c>
      <c r="C44" s="27">
        <v>83016</v>
      </c>
      <c r="D44" s="27">
        <v>248778</v>
      </c>
      <c r="E44" s="27">
        <v>125584</v>
      </c>
      <c r="F44" s="27">
        <v>123194</v>
      </c>
      <c r="G44" s="29">
        <v>3</v>
      </c>
      <c r="H44" s="27">
        <v>3310</v>
      </c>
      <c r="I44" s="20"/>
    </row>
    <row r="45" spans="1:9" s="3" customFormat="1" ht="11.25" customHeight="1">
      <c r="A45" s="41" t="s">
        <v>62</v>
      </c>
      <c r="B45" s="42" t="s">
        <v>11</v>
      </c>
      <c r="C45" s="43">
        <v>83647</v>
      </c>
      <c r="D45" s="43">
        <v>250463</v>
      </c>
      <c r="E45" s="43">
        <v>126414</v>
      </c>
      <c r="F45" s="43">
        <v>124049</v>
      </c>
      <c r="G45" s="44">
        <v>2.99</v>
      </c>
      <c r="H45" s="43">
        <v>3333</v>
      </c>
      <c r="I45" s="45" t="s">
        <v>63</v>
      </c>
    </row>
    <row r="46" spans="1:9" s="3" customFormat="1" ht="11.25" customHeight="1">
      <c r="A46" s="13" t="s">
        <v>64</v>
      </c>
      <c r="B46" s="14" t="s">
        <v>11</v>
      </c>
      <c r="C46" s="26">
        <v>85079</v>
      </c>
      <c r="D46" s="26">
        <v>252738</v>
      </c>
      <c r="E46" s="26">
        <v>127482</v>
      </c>
      <c r="F46" s="26">
        <v>125256</v>
      </c>
      <c r="G46" s="28">
        <v>2.97</v>
      </c>
      <c r="H46" s="26">
        <v>3363</v>
      </c>
      <c r="I46" s="20"/>
    </row>
    <row r="47" spans="1:9" s="3" customFormat="1" ht="11.25" customHeight="1">
      <c r="A47" s="13" t="s">
        <v>65</v>
      </c>
      <c r="B47" s="14" t="s">
        <v>11</v>
      </c>
      <c r="C47" s="26">
        <v>85765</v>
      </c>
      <c r="D47" s="26">
        <v>253757</v>
      </c>
      <c r="E47" s="26">
        <v>127903</v>
      </c>
      <c r="F47" s="26">
        <v>125854</v>
      </c>
      <c r="G47" s="28">
        <v>2.96</v>
      </c>
      <c r="H47" s="26">
        <v>3377</v>
      </c>
      <c r="I47" s="20"/>
    </row>
    <row r="48" spans="1:9" s="3" customFormat="1" ht="11.25" customHeight="1">
      <c r="A48" s="13" t="s">
        <v>66</v>
      </c>
      <c r="B48" s="14">
        <v>76.56</v>
      </c>
      <c r="C48" s="26">
        <v>86581</v>
      </c>
      <c r="D48" s="26">
        <v>254382</v>
      </c>
      <c r="E48" s="26">
        <v>128080</v>
      </c>
      <c r="F48" s="26">
        <v>126302</v>
      </c>
      <c r="G48" s="28">
        <v>2.94</v>
      </c>
      <c r="H48" s="26">
        <v>3323</v>
      </c>
      <c r="I48" s="12"/>
    </row>
    <row r="49" spans="1:9" s="3" customFormat="1" ht="11.25" customHeight="1">
      <c r="A49" s="13" t="s">
        <v>67</v>
      </c>
      <c r="B49" s="14" t="s">
        <v>68</v>
      </c>
      <c r="C49" s="26">
        <v>87140</v>
      </c>
      <c r="D49" s="26">
        <v>254126</v>
      </c>
      <c r="E49" s="26">
        <v>127801</v>
      </c>
      <c r="F49" s="26">
        <v>126325</v>
      </c>
      <c r="G49" s="28">
        <v>2.92</v>
      </c>
      <c r="H49" s="26">
        <v>3319</v>
      </c>
      <c r="I49" s="12"/>
    </row>
    <row r="50" spans="1:9" s="3" customFormat="1" ht="11.25" customHeight="1">
      <c r="A50" s="13" t="s">
        <v>69</v>
      </c>
      <c r="B50" s="14" t="s">
        <v>11</v>
      </c>
      <c r="C50" s="26">
        <v>88103</v>
      </c>
      <c r="D50" s="26">
        <v>254078</v>
      </c>
      <c r="E50" s="26">
        <v>127529</v>
      </c>
      <c r="F50" s="26">
        <v>126549</v>
      </c>
      <c r="G50" s="28">
        <v>2.88</v>
      </c>
      <c r="H50" s="26">
        <v>3319</v>
      </c>
      <c r="I50" s="12" t="s">
        <v>70</v>
      </c>
    </row>
    <row r="51" spans="1:9" s="3" customFormat="1" ht="11.25" customHeight="1">
      <c r="A51" s="39" t="s">
        <v>71</v>
      </c>
      <c r="B51" s="40" t="s">
        <v>11</v>
      </c>
      <c r="C51" s="36">
        <v>89195</v>
      </c>
      <c r="D51" s="36">
        <v>254319</v>
      </c>
      <c r="E51" s="36">
        <v>127539</v>
      </c>
      <c r="F51" s="36">
        <v>126780</v>
      </c>
      <c r="G51" s="37">
        <v>2.85</v>
      </c>
      <c r="H51" s="36">
        <v>3322</v>
      </c>
      <c r="I51" s="38"/>
    </row>
    <row r="52" spans="1:9" s="3" customFormat="1" ht="11.25" customHeight="1">
      <c r="A52" s="13" t="s">
        <v>72</v>
      </c>
      <c r="B52" s="14">
        <v>76.51</v>
      </c>
      <c r="C52" s="27">
        <v>90282</v>
      </c>
      <c r="D52" s="27">
        <v>254476</v>
      </c>
      <c r="E52" s="27">
        <v>127507</v>
      </c>
      <c r="F52" s="27">
        <v>126969</v>
      </c>
      <c r="G52" s="29">
        <v>2.82</v>
      </c>
      <c r="H52" s="27">
        <v>3326</v>
      </c>
      <c r="I52" s="20"/>
    </row>
    <row r="53" spans="1:9" s="3" customFormat="1" ht="11.25" customHeight="1">
      <c r="A53" s="13" t="s">
        <v>73</v>
      </c>
      <c r="B53" s="14" t="s">
        <v>11</v>
      </c>
      <c r="C53" s="27">
        <v>91489</v>
      </c>
      <c r="D53" s="27">
        <v>254897</v>
      </c>
      <c r="E53" s="27">
        <v>127607</v>
      </c>
      <c r="F53" s="27">
        <v>127290</v>
      </c>
      <c r="G53" s="29">
        <v>2.79</v>
      </c>
      <c r="H53" s="27">
        <v>3332</v>
      </c>
      <c r="I53" s="20"/>
    </row>
    <row r="54" spans="1:9" s="3" customFormat="1" ht="11.25" customHeight="1">
      <c r="A54" s="13" t="s">
        <v>74</v>
      </c>
      <c r="B54" s="14" t="s">
        <v>11</v>
      </c>
      <c r="C54" s="27">
        <v>92471</v>
      </c>
      <c r="D54" s="27">
        <v>254620</v>
      </c>
      <c r="E54" s="27">
        <v>127358</v>
      </c>
      <c r="F54" s="27">
        <v>127262</v>
      </c>
      <c r="G54" s="29">
        <v>2.75</v>
      </c>
      <c r="H54" s="27">
        <v>3328</v>
      </c>
      <c r="I54" s="20"/>
    </row>
    <row r="55" spans="1:9" s="3" customFormat="1" ht="11.25" customHeight="1">
      <c r="A55" s="41" t="s">
        <v>75</v>
      </c>
      <c r="B55" s="42" t="s">
        <v>11</v>
      </c>
      <c r="C55" s="43">
        <v>94907</v>
      </c>
      <c r="D55" s="43">
        <v>258233</v>
      </c>
      <c r="E55" s="43">
        <v>129064</v>
      </c>
      <c r="F55" s="43">
        <v>129169</v>
      </c>
      <c r="G55" s="44">
        <v>2.72</v>
      </c>
      <c r="H55" s="43">
        <v>3375</v>
      </c>
      <c r="I55" s="45" t="s">
        <v>76</v>
      </c>
    </row>
    <row r="56" spans="1:9" s="3" customFormat="1" ht="11.25" customHeight="1">
      <c r="A56" s="13" t="s">
        <v>77</v>
      </c>
      <c r="B56" s="14">
        <v>76.52</v>
      </c>
      <c r="C56" s="26">
        <v>96082</v>
      </c>
      <c r="D56" s="27">
        <v>259075</v>
      </c>
      <c r="E56" s="26">
        <v>129339</v>
      </c>
      <c r="F56" s="26">
        <v>129736</v>
      </c>
      <c r="G56" s="29">
        <f aca="true" t="shared" si="0" ref="G56:G65">D56/C56</f>
        <v>2.6963947461543265</v>
      </c>
      <c r="H56" s="27">
        <f aca="true" t="shared" si="1" ref="H56:H65">D56/76.52</f>
        <v>3385.716152639833</v>
      </c>
      <c r="I56" s="22"/>
    </row>
    <row r="57" spans="1:9" s="3" customFormat="1" ht="11.25" customHeight="1">
      <c r="A57" s="13" t="s">
        <v>78</v>
      </c>
      <c r="B57" s="14" t="s">
        <v>11</v>
      </c>
      <c r="C57" s="26">
        <v>97320</v>
      </c>
      <c r="D57" s="27">
        <v>260124</v>
      </c>
      <c r="E57" s="26">
        <v>129615</v>
      </c>
      <c r="F57" s="26">
        <v>130509</v>
      </c>
      <c r="G57" s="29">
        <f t="shared" si="0"/>
        <v>2.672872996300863</v>
      </c>
      <c r="H57" s="27">
        <f t="shared" si="1"/>
        <v>3399.4249869315213</v>
      </c>
      <c r="I57" s="22"/>
    </row>
    <row r="58" spans="1:9" s="3" customFormat="1" ht="11.25" customHeight="1">
      <c r="A58" s="16" t="s">
        <v>79</v>
      </c>
      <c r="B58" s="14" t="s">
        <v>11</v>
      </c>
      <c r="C58" s="26">
        <v>98246</v>
      </c>
      <c r="D58" s="27">
        <v>260597</v>
      </c>
      <c r="E58" s="26">
        <v>129673</v>
      </c>
      <c r="F58" s="26">
        <v>130924</v>
      </c>
      <c r="G58" s="29">
        <f t="shared" si="0"/>
        <v>2.652494758056308</v>
      </c>
      <c r="H58" s="27">
        <f t="shared" si="1"/>
        <v>3405.6063774176687</v>
      </c>
      <c r="I58" s="15"/>
    </row>
    <row r="59" spans="1:9" s="3" customFormat="1" ht="11.25" customHeight="1">
      <c r="A59" s="16" t="s">
        <v>80</v>
      </c>
      <c r="B59" s="17" t="s">
        <v>11</v>
      </c>
      <c r="C59" s="27">
        <v>98837</v>
      </c>
      <c r="D59" s="27">
        <v>260588</v>
      </c>
      <c r="E59" s="27">
        <v>129460</v>
      </c>
      <c r="F59" s="27">
        <v>131128</v>
      </c>
      <c r="G59" s="29">
        <f t="shared" si="0"/>
        <v>2.6365429950322246</v>
      </c>
      <c r="H59" s="27">
        <f t="shared" si="1"/>
        <v>3405.488761108207</v>
      </c>
      <c r="I59" s="15"/>
    </row>
    <row r="60" spans="1:9" s="3" customFormat="1" ht="11.25" customHeight="1">
      <c r="A60" s="16" t="s">
        <v>81</v>
      </c>
      <c r="B60" s="17" t="s">
        <v>11</v>
      </c>
      <c r="C60" s="27">
        <v>99557</v>
      </c>
      <c r="D60" s="27">
        <v>260648</v>
      </c>
      <c r="E60" s="27">
        <v>129122</v>
      </c>
      <c r="F60" s="27">
        <v>131526</v>
      </c>
      <c r="G60" s="29">
        <f t="shared" si="0"/>
        <v>2.6180780859206285</v>
      </c>
      <c r="H60" s="27">
        <f t="shared" si="1"/>
        <v>3406.272869837951</v>
      </c>
      <c r="I60" s="20" t="s">
        <v>82</v>
      </c>
    </row>
    <row r="61" spans="1:9" s="19" customFormat="1" ht="11.25" customHeight="1">
      <c r="A61" s="34" t="s">
        <v>83</v>
      </c>
      <c r="B61" s="35" t="s">
        <v>11</v>
      </c>
      <c r="C61" s="36">
        <v>100537</v>
      </c>
      <c r="D61" s="36">
        <v>261370</v>
      </c>
      <c r="E61" s="36">
        <v>129151</v>
      </c>
      <c r="F61" s="36">
        <v>132219</v>
      </c>
      <c r="G61" s="37">
        <f t="shared" si="0"/>
        <v>2.5997393994250872</v>
      </c>
      <c r="H61" s="36">
        <f t="shared" si="1"/>
        <v>3415.7083115525356</v>
      </c>
      <c r="I61" s="62"/>
    </row>
    <row r="62" spans="1:8" s="18" customFormat="1" ht="11.25" customHeight="1">
      <c r="A62" s="16" t="s">
        <v>84</v>
      </c>
      <c r="B62" s="17" t="s">
        <v>11</v>
      </c>
      <c r="C62" s="27">
        <v>101194</v>
      </c>
      <c r="D62" s="27">
        <v>261384</v>
      </c>
      <c r="E62" s="27">
        <v>128827</v>
      </c>
      <c r="F62" s="27">
        <v>132557</v>
      </c>
      <c r="G62" s="29">
        <f t="shared" si="0"/>
        <v>2.582998992035101</v>
      </c>
      <c r="H62" s="27">
        <f t="shared" si="1"/>
        <v>3415.8912702561424</v>
      </c>
    </row>
    <row r="63" spans="1:9" s="4" customFormat="1" ht="11.25" customHeight="1">
      <c r="A63" s="16" t="s">
        <v>85</v>
      </c>
      <c r="B63" s="17" t="s">
        <v>11</v>
      </c>
      <c r="C63" s="27">
        <v>103362</v>
      </c>
      <c r="D63" s="27">
        <v>264117</v>
      </c>
      <c r="E63" s="27">
        <v>129951</v>
      </c>
      <c r="F63" s="27">
        <v>134166</v>
      </c>
      <c r="G63" s="29">
        <f t="shared" si="0"/>
        <v>2.5552620885818773</v>
      </c>
      <c r="H63" s="27">
        <f t="shared" si="1"/>
        <v>3451.607422895975</v>
      </c>
      <c r="I63" s="20"/>
    </row>
    <row r="64" spans="1:9" s="4" customFormat="1" ht="11.25" customHeight="1">
      <c r="A64" s="16" t="s">
        <v>86</v>
      </c>
      <c r="B64" s="17" t="s">
        <v>87</v>
      </c>
      <c r="C64" s="27">
        <v>104897</v>
      </c>
      <c r="D64" s="27">
        <v>266915</v>
      </c>
      <c r="E64" s="27">
        <v>131001</v>
      </c>
      <c r="F64" s="27">
        <v>135914</v>
      </c>
      <c r="G64" s="29">
        <f t="shared" si="0"/>
        <v>2.544543695243906</v>
      </c>
      <c r="H64" s="27">
        <f t="shared" si="1"/>
        <v>3488.173026659697</v>
      </c>
      <c r="I64" s="20"/>
    </row>
    <row r="65" spans="1:9" s="4" customFormat="1" ht="11.25" customHeight="1">
      <c r="A65" s="48" t="s">
        <v>88</v>
      </c>
      <c r="B65" s="42" t="s">
        <v>90</v>
      </c>
      <c r="C65" s="43">
        <v>105782</v>
      </c>
      <c r="D65" s="43">
        <v>267961</v>
      </c>
      <c r="E65" s="43">
        <v>131135</v>
      </c>
      <c r="F65" s="43">
        <v>136826</v>
      </c>
      <c r="G65" s="44">
        <f t="shared" si="0"/>
        <v>2.533143635022972</v>
      </c>
      <c r="H65" s="43">
        <f t="shared" si="1"/>
        <v>3501.842655514898</v>
      </c>
      <c r="I65" s="45" t="s">
        <v>92</v>
      </c>
    </row>
    <row r="66" spans="1:9" s="4" customFormat="1" ht="11.25" customHeight="1">
      <c r="A66" s="16" t="s">
        <v>95</v>
      </c>
      <c r="B66" s="14" t="s">
        <v>87</v>
      </c>
      <c r="C66" s="27">
        <v>107233</v>
      </c>
      <c r="D66" s="27">
        <v>268723</v>
      </c>
      <c r="E66" s="27">
        <v>131165</v>
      </c>
      <c r="F66" s="27">
        <v>137558</v>
      </c>
      <c r="G66" s="29">
        <v>2.5059729747372543</v>
      </c>
      <c r="H66" s="27">
        <v>3511.8008363826452</v>
      </c>
      <c r="I66" s="20"/>
    </row>
    <row r="67" spans="1:9" s="4" customFormat="1" ht="11.25" customHeight="1">
      <c r="A67" s="16" t="s">
        <v>96</v>
      </c>
      <c r="B67" s="14" t="s">
        <v>87</v>
      </c>
      <c r="C67" s="27">
        <v>109449</v>
      </c>
      <c r="D67" s="27">
        <v>271352</v>
      </c>
      <c r="E67" s="27">
        <v>132382</v>
      </c>
      <c r="F67" s="27">
        <v>138970</v>
      </c>
      <c r="G67" s="29">
        <v>2.479255178210856</v>
      </c>
      <c r="H67" s="27">
        <v>3546.1578672242554</v>
      </c>
      <c r="I67" s="20"/>
    </row>
    <row r="68" spans="1:9" s="4" customFormat="1" ht="11.25" customHeight="1">
      <c r="A68" s="16" t="s">
        <v>99</v>
      </c>
      <c r="B68" s="17" t="s">
        <v>87</v>
      </c>
      <c r="C68" s="27">
        <v>110960</v>
      </c>
      <c r="D68" s="27">
        <v>272687</v>
      </c>
      <c r="E68" s="27">
        <v>132973</v>
      </c>
      <c r="F68" s="27">
        <v>139714</v>
      </c>
      <c r="G68" s="29">
        <v>2.46</v>
      </c>
      <c r="H68" s="27">
        <v>3564</v>
      </c>
      <c r="I68" s="20"/>
    </row>
    <row r="69" spans="1:9" s="4" customFormat="1" ht="12" customHeight="1">
      <c r="A69" s="16" t="s">
        <v>102</v>
      </c>
      <c r="B69" s="17" t="s">
        <v>87</v>
      </c>
      <c r="C69" s="25">
        <v>112196</v>
      </c>
      <c r="D69" s="25">
        <v>273796</v>
      </c>
      <c r="E69" s="26">
        <v>133308</v>
      </c>
      <c r="F69" s="26">
        <v>140488</v>
      </c>
      <c r="G69" s="28">
        <v>2.44</v>
      </c>
      <c r="H69" s="26">
        <v>3578</v>
      </c>
      <c r="I69" s="20"/>
    </row>
    <row r="70" spans="1:9" s="21" customFormat="1" ht="12" customHeight="1">
      <c r="A70" s="54" t="s">
        <v>100</v>
      </c>
      <c r="B70" s="57" t="s">
        <v>87</v>
      </c>
      <c r="C70" s="58">
        <v>112282</v>
      </c>
      <c r="D70" s="58">
        <v>274822</v>
      </c>
      <c r="E70" s="59">
        <v>133621</v>
      </c>
      <c r="F70" s="59">
        <v>141201</v>
      </c>
      <c r="G70" s="60">
        <v>2.45</v>
      </c>
      <c r="H70" s="59">
        <v>3592</v>
      </c>
      <c r="I70" s="61" t="s">
        <v>101</v>
      </c>
    </row>
    <row r="71" spans="1:9" s="21" customFormat="1" ht="2.25" customHeight="1" thickBot="1">
      <c r="A71" s="49"/>
      <c r="B71" s="50"/>
      <c r="C71" s="51"/>
      <c r="D71" s="51"/>
      <c r="E71" s="52"/>
      <c r="F71" s="52"/>
      <c r="G71" s="53"/>
      <c r="H71" s="52"/>
      <c r="I71" s="56"/>
    </row>
    <row r="72" spans="1:9" s="3" customFormat="1" ht="11.25" customHeight="1">
      <c r="A72" s="20" t="s">
        <v>91</v>
      </c>
      <c r="B72" s="20"/>
      <c r="C72" s="20"/>
      <c r="D72" s="20"/>
      <c r="E72" s="22"/>
      <c r="F72" s="22"/>
      <c r="G72" s="18"/>
      <c r="H72" s="18"/>
      <c r="I72" s="18"/>
    </row>
    <row r="73" spans="1:4" s="3" customFormat="1" ht="12.75" customHeight="1">
      <c r="A73" s="23"/>
      <c r="B73" s="24"/>
      <c r="C73" s="24"/>
      <c r="D73" s="24"/>
    </row>
  </sheetData>
  <sheetProtection/>
  <mergeCells count="4">
    <mergeCell ref="A4:A5"/>
    <mergeCell ref="B4:B5"/>
    <mergeCell ref="C4:C5"/>
    <mergeCell ref="I4:I5"/>
  </mergeCells>
  <printOptions horizontalCentered="1"/>
  <pageMargins left="0.7874015748031497" right="0.7874015748031497" top="0.7874015748031497" bottom="0.3937007874015748" header="0.5118110236220472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茨木市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970184</dc:creator>
  <cp:keywords/>
  <dc:description/>
  <cp:lastModifiedBy>情報システム課</cp:lastModifiedBy>
  <cp:lastPrinted>2011-11-22T02:02:20Z</cp:lastPrinted>
  <dcterms:created xsi:type="dcterms:W3CDTF">2004-10-26T05:38:50Z</dcterms:created>
  <dcterms:modified xsi:type="dcterms:W3CDTF">2011-11-22T02:02:45Z</dcterms:modified>
  <cp:category/>
  <cp:version/>
  <cp:contentType/>
  <cp:contentStatus/>
</cp:coreProperties>
</file>