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998】非暗号化\◆R03～実施方針・要求水準書\04 要求水準書等公表資料\08 入札説明書に関する質問回答（R04.05.09）\02 回答\"/>
    </mc:Choice>
  </mc:AlternateContent>
  <bookViews>
    <workbookView xWindow="-105" yWindow="-105" windowWidth="23655" windowHeight="15398" tabRatio="745"/>
  </bookViews>
  <sheets>
    <sheet name="Ⅶ-11備品リスト" sheetId="65" r:id="rId1"/>
    <sheet name="Ⅷ-3-1　市の支払う対価（年度別）" sheetId="66" r:id="rId2"/>
    <sheet name="Ⅷ-3-2　市の支払う対価（四半期別）" sheetId="67" r:id="rId3"/>
    <sheet name="Ⅷ-4　資金収支計画表" sheetId="50" r:id="rId4"/>
    <sheet name="Ⅷ-5　損益計算書・消費税等計算書" sheetId="51" r:id="rId5"/>
    <sheet name="Ⅸ-1　初期投資費見積書" sheetId="52" r:id="rId6"/>
    <sheet name="Ⅸ-2　維持管理費見積書（年次計画表）" sheetId="53" r:id="rId7"/>
    <sheet name="Ⅸ-3　維持管理費見積書（内訳表）" sheetId="55" r:id="rId8"/>
    <sheet name="Ⅸ-4　修繕・更新年次計画表" sheetId="54" r:id="rId9"/>
    <sheet name="Ⅸ-5　修繕・更新費見積書（内訳表）" sheetId="56" r:id="rId10"/>
    <sheet name="Ⅸ-6　運営費見積書（年次計画表）" sheetId="58" r:id="rId11"/>
    <sheet name="Ⅸ-7　運営費見積書（内訳表） " sheetId="59" r:id="rId12"/>
    <sheet name="Ⅸ-8　開業準備費見積書" sheetId="63" r:id="rId13"/>
    <sheet name="Ⅸ-９　固定料金・変動料金の考え方" sheetId="61" r:id="rId14"/>
    <sheet name="Ⅹ-1 事業ｽｹｼﾞｭｰﾙ" sheetId="34" r:id="rId15"/>
  </sheets>
  <definedNames>
    <definedName name="_xlnm.Print_Area" localSheetId="0">'Ⅶ-11備品リスト'!$A$1:$N$35</definedName>
    <definedName name="_xlnm.Print_Area" localSheetId="1">'Ⅷ-3-1　市の支払う対価（年度別）'!$A$1:$Z$28</definedName>
    <definedName name="_xlnm.Print_Area" localSheetId="2">'Ⅷ-3-2　市の支払う対価（四半期別）'!$A$1:$Z$106</definedName>
    <definedName name="_xlnm.Print_Area" localSheetId="3">'Ⅷ-4　資金収支計画表'!$A$1:$Y$92</definedName>
    <definedName name="_xlnm.Print_Area" localSheetId="4">'Ⅷ-5　損益計算書・消費税等計算書'!$A$1:$Y$63</definedName>
    <definedName name="_xlnm.Print_Area" localSheetId="5">'Ⅸ-1　初期投資費見積書'!$A$1:$F$42</definedName>
    <definedName name="_xlnm.Print_Area" localSheetId="6">'Ⅸ-2　維持管理費見積書（年次計画表）'!$A$1:$U$54</definedName>
    <definedName name="_xlnm.Print_Area" localSheetId="7">'Ⅸ-3　維持管理費見積書（内訳表）'!$A$1:$D$39</definedName>
    <definedName name="_xlnm.Print_Area" localSheetId="8">'Ⅸ-4　修繕・更新年次計画表'!$A$1:$U$39</definedName>
    <definedName name="_xlnm.Print_Area" localSheetId="9">'Ⅸ-5　修繕・更新費見積書（内訳表）'!$A$1:$E$30</definedName>
    <definedName name="_xlnm.Print_Area" localSheetId="10">'Ⅸ-6　運営費見積書（年次計画表）'!$A$1:$V$37</definedName>
    <definedName name="_xlnm.Print_Area" localSheetId="11">'Ⅸ-7　運営費見積書（内訳表） '!$A$1:$F$31</definedName>
    <definedName name="_xlnm.Print_Area" localSheetId="12">'Ⅸ-8　開業準備費見積書'!$A$1:$F$20</definedName>
    <definedName name="_xlnm.Print_Area" localSheetId="13">'Ⅸ-９　固定料金・変動料金の考え方'!$A$1:$D$29</definedName>
    <definedName name="_xlnm.Print_Area" localSheetId="14">'Ⅹ-1 事業ｽｹｼﾞｭｰﾙ'!$A$1:$AC$42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 i="67" l="1"/>
  <c r="P26" i="67" s="1"/>
  <c r="Q26" i="67" s="1"/>
  <c r="R26" i="67" s="1"/>
  <c r="S26" i="67" s="1"/>
  <c r="T26" i="67" s="1"/>
  <c r="U26" i="67" s="1"/>
  <c r="V26" i="67" s="1"/>
  <c r="W26" i="67" s="1"/>
  <c r="X26" i="67" s="1"/>
  <c r="Y26" i="67" s="1"/>
  <c r="Z26" i="67" s="1"/>
  <c r="G50" i="67" s="1"/>
  <c r="H50" i="67" s="1"/>
  <c r="I50" i="67" s="1"/>
  <c r="J50" i="67" s="1"/>
  <c r="K50" i="67" s="1"/>
  <c r="L50" i="67" s="1"/>
  <c r="M50" i="67" s="1"/>
  <c r="N50" i="67" s="1"/>
  <c r="O50" i="67" s="1"/>
  <c r="P50" i="67" s="1"/>
  <c r="Q50" i="67" s="1"/>
  <c r="R50" i="67" s="1"/>
  <c r="S50" i="67" s="1"/>
  <c r="T50" i="67" s="1"/>
  <c r="U50" i="67" s="1"/>
  <c r="V50" i="67" s="1"/>
  <c r="W50" i="67" s="1"/>
  <c r="X50" i="67" s="1"/>
  <c r="Y50" i="67" s="1"/>
  <c r="Z50" i="67" s="1"/>
  <c r="G76" i="67" s="1"/>
  <c r="H76" i="67" s="1"/>
  <c r="I76" i="67" s="1"/>
  <c r="J76" i="67" s="1"/>
  <c r="K76" i="67" s="1"/>
  <c r="L76" i="67" s="1"/>
  <c r="M76" i="67" s="1"/>
  <c r="N76" i="67" s="1"/>
  <c r="O76" i="67" s="1"/>
  <c r="P76" i="67" s="1"/>
  <c r="Q76" i="67" s="1"/>
  <c r="R76" i="67" s="1"/>
  <c r="S76" i="67" s="1"/>
  <c r="T76" i="67" s="1"/>
  <c r="U76" i="67" s="1"/>
  <c r="V76" i="67" s="1"/>
  <c r="W76" i="67" s="1"/>
  <c r="X76" i="67" s="1"/>
  <c r="Y76" i="67" s="1"/>
  <c r="Z76" i="67" s="1"/>
  <c r="G100" i="67" s="1"/>
  <c r="H100" i="67" s="1"/>
  <c r="I100" i="67" s="1"/>
  <c r="J100" i="67" s="1"/>
  <c r="K100" i="67" s="1"/>
  <c r="L100" i="67" s="1"/>
  <c r="S83" i="67" l="1"/>
  <c r="S82" i="67"/>
  <c r="O79" i="67"/>
  <c r="K79" i="67"/>
  <c r="G79" i="67"/>
  <c r="W55" i="67"/>
  <c r="S55" i="67"/>
  <c r="O55" i="67"/>
  <c r="K55" i="67"/>
  <c r="G55" i="67"/>
  <c r="W29" i="67"/>
  <c r="W5" i="67"/>
  <c r="Y6" i="50" l="1"/>
  <c r="S5" i="67" l="1"/>
  <c r="O5" i="67"/>
  <c r="K5" i="67"/>
  <c r="G29" i="67"/>
  <c r="K29" i="67" l="1"/>
  <c r="O29" i="67"/>
  <c r="S29" i="67"/>
  <c r="J4" i="50"/>
  <c r="K4" i="50" s="1"/>
  <c r="L4" i="50" s="1"/>
  <c r="M4" i="50" s="1"/>
  <c r="N4" i="50" s="1"/>
  <c r="O4" i="50" s="1"/>
  <c r="P4" i="50" s="1"/>
  <c r="Q4" i="50" s="1"/>
  <c r="R4" i="50" s="1"/>
  <c r="S4" i="50" s="1"/>
  <c r="T4" i="50" s="1"/>
  <c r="U4" i="50" s="1"/>
  <c r="Y7" i="50"/>
  <c r="G57" i="50"/>
  <c r="G69" i="50" s="1"/>
  <c r="H57" i="50"/>
  <c r="H69" i="50" s="1"/>
  <c r="I57" i="50"/>
  <c r="I69" i="50" s="1"/>
  <c r="J57" i="50"/>
  <c r="J69" i="50" s="1"/>
  <c r="K57" i="50"/>
  <c r="K69" i="50" s="1"/>
  <c r="L57" i="50"/>
  <c r="L69" i="50" s="1"/>
  <c r="M57" i="50"/>
  <c r="M69" i="50" s="1"/>
  <c r="N57" i="50"/>
  <c r="N69" i="50" s="1"/>
  <c r="O57" i="50"/>
  <c r="O69" i="50" s="1"/>
  <c r="P57" i="50"/>
  <c r="P69" i="50" s="1"/>
  <c r="Q57" i="50"/>
  <c r="Q69" i="50" s="1"/>
  <c r="R57" i="50"/>
  <c r="R69" i="50" s="1"/>
  <c r="S57" i="50"/>
  <c r="S69" i="50" s="1"/>
  <c r="T57" i="50"/>
  <c r="T69" i="50" s="1"/>
  <c r="U57" i="50"/>
  <c r="U69" i="50" s="1"/>
  <c r="V57" i="50"/>
  <c r="V69" i="50" s="1"/>
  <c r="W57" i="50"/>
  <c r="W69" i="50" s="1"/>
  <c r="X57" i="50"/>
  <c r="X69" i="50" s="1"/>
  <c r="J4" i="51"/>
  <c r="K4" i="51" s="1"/>
  <c r="L4" i="51" s="1"/>
  <c r="M4" i="51" s="1"/>
  <c r="N4" i="51" s="1"/>
  <c r="O4" i="51" s="1"/>
  <c r="P4" i="51" s="1"/>
  <c r="Q4" i="51" s="1"/>
  <c r="R4" i="51" s="1"/>
  <c r="S4" i="51" s="1"/>
  <c r="T4" i="51" s="1"/>
  <c r="U4" i="51" s="1"/>
  <c r="Y6" i="51"/>
  <c r="Y7" i="51"/>
  <c r="F4" i="53"/>
  <c r="G4" i="53" s="1"/>
  <c r="H4" i="53" s="1"/>
  <c r="I4" i="53" s="1"/>
  <c r="J4" i="53" s="1"/>
  <c r="K4" i="53" s="1"/>
  <c r="L4" i="53" s="1"/>
  <c r="M4" i="53" s="1"/>
  <c r="N4" i="53" s="1"/>
  <c r="O4" i="53" s="1"/>
  <c r="P4" i="53" s="1"/>
  <c r="Q4" i="53" s="1"/>
  <c r="R4" i="53" s="1"/>
  <c r="S4" i="53" s="1"/>
  <c r="T4" i="53" s="1"/>
  <c r="U6" i="53"/>
  <c r="U7" i="53"/>
  <c r="F5" i="54"/>
  <c r="G5" i="54" s="1"/>
  <c r="H5" i="54" s="1"/>
  <c r="I5" i="54" s="1"/>
  <c r="J5" i="54" s="1"/>
  <c r="K5" i="54" s="1"/>
  <c r="L5" i="54" s="1"/>
  <c r="M5" i="54" s="1"/>
  <c r="N5" i="54" s="1"/>
  <c r="O5" i="54" s="1"/>
  <c r="P5" i="54" s="1"/>
  <c r="Q5" i="54" s="1"/>
  <c r="R5" i="54" s="1"/>
  <c r="S5" i="54" s="1"/>
  <c r="T5" i="54" s="1"/>
  <c r="G4" i="58"/>
  <c r="H4" i="58" s="1"/>
  <c r="I4" i="58" s="1"/>
  <c r="J4" i="58" s="1"/>
  <c r="K4" i="58" s="1"/>
  <c r="L4" i="58" s="1"/>
  <c r="M4" i="58" s="1"/>
  <c r="N4" i="58" s="1"/>
  <c r="O4" i="58" s="1"/>
  <c r="P4" i="58" s="1"/>
  <c r="Q4" i="58" s="1"/>
  <c r="R4" i="58" s="1"/>
  <c r="V6" i="58"/>
  <c r="V7" i="58"/>
</calcChain>
</file>

<file path=xl/sharedStrings.xml><?xml version="1.0" encoding="utf-8"?>
<sst xmlns="http://schemas.openxmlformats.org/spreadsheetml/2006/main" count="1051" uniqueCount="473">
  <si>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</si>
  <si>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</si>
  <si>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</si>
  <si>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</si>
  <si>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</si>
  <si>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</si>
  <si>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</si>
  <si>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</si>
  <si>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</si>
  <si>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</si>
  <si>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</si>
  <si>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</si>
  <si>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</si>
  <si>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</si>
  <si>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</si>
  <si>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</si>
  <si>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</si>
  <si>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</si>
  <si>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</si>
  <si>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工事監理費</t>
  </si>
  <si>
    <t>共通仮設費</t>
  </si>
  <si>
    <t>現場管理費</t>
  </si>
  <si>
    <t>一般管理費</t>
  </si>
  <si>
    <t>建中金利</t>
  </si>
  <si>
    <t>合計</t>
  </si>
  <si>
    <t>消費税抜き</t>
  </si>
  <si>
    <t>消費税込み</t>
  </si>
  <si>
    <t>費目</t>
  </si>
  <si>
    <t>期首残高</t>
  </si>
  <si>
    <t>期末残高</t>
  </si>
  <si>
    <t>評価指標</t>
  </si>
  <si>
    <t>ADSCR</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</si>
  <si>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</si>
  <si>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</si>
  <si>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</si>
  <si>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</si>
  <si>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</si>
  <si>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</si>
  <si>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</si>
  <si>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積算にあたっての考え方</t>
    <rPh sb="0" eb="2">
      <t>セキサン</t>
    </rPh>
    <rPh sb="8" eb="9">
      <t>カンガ</t>
    </rPh>
    <rPh sb="10" eb="11">
      <t>カタ</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</si>
  <si>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</si>
  <si>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</si>
  <si>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</si>
  <si>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</si>
  <si>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</si>
  <si>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</si>
  <si>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</si>
  <si>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・電気設備工事</t>
    <rPh sb="2" eb="4">
      <t>デンキ</t>
    </rPh>
    <rPh sb="4" eb="6">
      <t>セツビ</t>
    </rPh>
    <rPh sb="6" eb="8">
      <t>コウジ</t>
    </rPh>
    <phoneticPr fontId="8"/>
  </si>
  <si>
    <t>　・近隣対応、対策</t>
    <rPh sb="2" eb="4">
      <t>キンリン</t>
    </rPh>
    <rPh sb="4" eb="6">
      <t>タイオウ</t>
    </rPh>
    <rPh sb="7" eb="9">
      <t>タイサク</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</si>
  <si>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</si>
  <si>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</si>
  <si>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</si>
  <si>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</si>
  <si>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維持管理費</t>
    <rPh sb="0" eb="2">
      <t>イジ</t>
    </rPh>
    <rPh sb="2" eb="5">
      <t>カンリヒ</t>
    </rPh>
    <phoneticPr fontId="2"/>
  </si>
  <si>
    <t>運営費</t>
    <rPh sb="0" eb="3">
      <t>ウンエイヒ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</si>
  <si>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</si>
  <si>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</si>
  <si>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</si>
  <si>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</si>
  <si>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</si>
  <si>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</si>
  <si>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</si>
  <si>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</si>
  <si>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清掃業務</t>
    <rPh sb="0" eb="2">
      <t>セイソウ</t>
    </rPh>
    <rPh sb="2" eb="4">
      <t>ギョウム</t>
    </rPh>
    <phoneticPr fontId="2"/>
  </si>
  <si>
    <t>警備業務</t>
    <rPh sb="0" eb="2">
      <t>ケイビ</t>
    </rPh>
    <rPh sb="2" eb="4">
      <t>ギョウム</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</si>
  <si>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</si>
  <si>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</si>
  <si>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</si>
  <si>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</si>
  <si>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</si>
  <si>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</si>
  <si>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</si>
  <si>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</si>
  <si>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</si>
  <si>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</si>
  <si>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</si>
  <si>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</si>
  <si>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金額
（調理設備）</t>
    <rPh sb="0" eb="2">
      <t>キンガク</t>
    </rPh>
    <rPh sb="4" eb="6">
      <t>チョウリ</t>
    </rPh>
    <rPh sb="6" eb="8">
      <t>セツビ</t>
    </rPh>
    <phoneticPr fontId="2"/>
  </si>
  <si>
    <t>金額</t>
    <rPh sb="0" eb="2">
      <t>キンガク</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</si>
  <si>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</si>
  <si>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</si>
  <si>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</si>
  <si>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</si>
  <si>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</si>
  <si>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</si>
  <si>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</si>
  <si>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</si>
  <si>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</si>
  <si>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</si>
  <si>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</si>
  <si>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</si>
  <si>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</si>
  <si>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</si>
  <si>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</si>
  <si>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</si>
  <si>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</si>
  <si>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</si>
  <si>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</si>
  <si>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</si>
  <si>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</si>
  <si>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</si>
  <si>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</si>
  <si>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</si>
  <si>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</si>
  <si>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</si>
  <si>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</si>
  <si>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運営費相当額</t>
    <rPh sb="0" eb="3">
      <t>ウンエイヒ</t>
    </rPh>
    <rPh sb="3" eb="6">
      <t>ソウトウガク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</si>
  <si>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</si>
  <si>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</si>
  <si>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</si>
  <si>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</si>
  <si>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</si>
  <si>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</si>
  <si>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</si>
  <si>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</si>
  <si>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</si>
  <si>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</si>
  <si>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</si>
  <si>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</si>
  <si>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</si>
  <si>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</si>
  <si>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</si>
  <si>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</si>
  <si>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</si>
  <si>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</si>
  <si>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</si>
  <si>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</si>
  <si>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</si>
  <si>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</si>
  <si>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</si>
  <si>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</si>
  <si>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</si>
  <si>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</si>
  <si>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</si>
  <si>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</si>
  <si>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</si>
  <si>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</si>
  <si>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</si>
  <si>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</si>
  <si>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</si>
  <si>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</si>
  <si>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</si>
  <si>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</si>
  <si>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</si>
  <si>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</si>
  <si>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</si>
  <si>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</si>
  <si>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</si>
  <si>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2"/>
  </si>
  <si>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</si>
  <si>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</si>
  <si>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</si>
  <si>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</si>
  <si>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</si>
  <si>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</si>
  <si>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</si>
  <si>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</si>
  <si>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</si>
  <si>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</si>
  <si>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</si>
  <si>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・ADSCRの算定については、優先ローンについて次の算式を用いて各年度において算出すること。</t>
    <rPh sb="15" eb="17">
      <t>ユウセン</t>
    </rPh>
    <rPh sb="24" eb="25">
      <t>ツギ</t>
    </rPh>
    <rPh sb="32" eb="35">
      <t>カクネンド</t>
    </rPh>
    <rPh sb="39" eb="41">
      <t>サンシュツ</t>
    </rPh>
    <phoneticPr fontId="2"/>
  </si>
  <si>
    <t>・LLCRの算定については、優先ローンについて次の算式を用いて「指標」欄に算出すること。</t>
    <rPh sb="32" eb="34">
      <t>シヒョウ</t>
    </rPh>
    <rPh sb="35" eb="36">
      <t>ラン</t>
    </rPh>
    <rPh sb="37" eb="39">
      <t>サンシュツ</t>
    </rPh>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</si>
  <si>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</si>
  <si>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</si>
  <si>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ＬＬＣＲ</t>
    <phoneticPr fontId="2"/>
  </si>
  <si>
    <t>ＥＩＲＲ</t>
    <phoneticPr fontId="2"/>
  </si>
  <si>
    <t>ＰＩＲＲ</t>
    <phoneticPr fontId="2"/>
  </si>
  <si>
    <t xml:space="preserve"> </t>
    <phoneticPr fontId="2"/>
  </si>
  <si>
    <t>ＡＤＳＣＲ＝（当該事業年度の元利返済前キャッシュフロー）／（当該事業年度の借入金元利返済額）</t>
    <phoneticPr fontId="2"/>
  </si>
  <si>
    <t xml:space="preserve"> </t>
    <phoneticPr fontId="2"/>
  </si>
  <si>
    <t>◆備考</t>
    <phoneticPr fontId="2"/>
  </si>
  <si>
    <t>◆備考</t>
    <phoneticPr fontId="2"/>
  </si>
  <si>
    <t>◆備考</t>
    <phoneticPr fontId="2"/>
  </si>
  <si>
    <t>◆備考</t>
    <phoneticPr fontId="2"/>
  </si>
  <si>
    <t>　</t>
    <phoneticPr fontId="2"/>
  </si>
  <si>
    <t>◆備考</t>
    <phoneticPr fontId="2"/>
  </si>
  <si>
    <t>◆備考</t>
    <phoneticPr fontId="2"/>
  </si>
  <si>
    <t>◆備考</t>
    <phoneticPr fontId="2"/>
  </si>
  <si>
    <t>　・維持管理業務計画書作成等</t>
    <phoneticPr fontId="8"/>
  </si>
  <si>
    <t>備考</t>
    <phoneticPr fontId="8"/>
  </si>
  <si>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
  </si>
  <si>
    <t>その他費用</t>
    <rPh sb="2" eb="3">
      <t>タ</t>
    </rPh>
    <rPh sb="3" eb="5">
      <t>ヒヨウ</t>
    </rPh>
    <phoneticPr fontId="2"/>
  </si>
  <si>
    <t>開業準備費</t>
    <rPh sb="0" eb="2">
      <t>カイギョウ</t>
    </rPh>
    <rPh sb="2" eb="4">
      <t>ジュンビ</t>
    </rPh>
    <rPh sb="4" eb="5">
      <t>ヒ</t>
    </rPh>
    <phoneticPr fontId="2"/>
  </si>
  <si>
    <t>　（修繕、更新に係る費用を除く。）</t>
    <rPh sb="2" eb="4">
      <t>シュウゼン</t>
    </rPh>
    <rPh sb="5" eb="7">
      <t>コウシン</t>
    </rPh>
    <rPh sb="8" eb="9">
      <t>カカ</t>
    </rPh>
    <rPh sb="10" eb="12">
      <t>ヒヨウ</t>
    </rPh>
    <rPh sb="13" eb="14">
      <t>ノゾ</t>
    </rPh>
    <phoneticPr fontId="2"/>
  </si>
  <si>
    <t>修繕・更新の実施にあたっての考え方</t>
    <rPh sb="0" eb="2">
      <t>シュウゼン</t>
    </rPh>
    <rPh sb="3" eb="5">
      <t>コウシン</t>
    </rPh>
    <rPh sb="6" eb="8">
      <t>ジッシ</t>
    </rPh>
    <rPh sb="14" eb="15">
      <t>カンガ</t>
    </rPh>
    <rPh sb="16" eb="17">
      <t>カタ</t>
    </rPh>
    <phoneticPr fontId="2"/>
  </si>
  <si>
    <t>円／食</t>
    <rPh sb="0" eb="1">
      <t>エン</t>
    </rPh>
    <rPh sb="2" eb="3">
      <t>ショク</t>
    </rPh>
    <phoneticPr fontId="2"/>
  </si>
  <si>
    <t>固定料金の考え方・含まれる内容</t>
    <rPh sb="0" eb="2">
      <t>コテイ</t>
    </rPh>
    <rPh sb="2" eb="4">
      <t>リョウキン</t>
    </rPh>
    <rPh sb="5" eb="6">
      <t>カンガ</t>
    </rPh>
    <rPh sb="7" eb="8">
      <t>カタ</t>
    </rPh>
    <rPh sb="9" eb="10">
      <t>フク</t>
    </rPh>
    <rPh sb="13" eb="15">
      <t>ナイヨウ</t>
    </rPh>
    <phoneticPr fontId="2"/>
  </si>
  <si>
    <t>変動料金の考え方・含まれる内容</t>
    <rPh sb="0" eb="2">
      <t>ヘンドウ</t>
    </rPh>
    <phoneticPr fontId="2"/>
  </si>
  <si>
    <t>　・調理リハーサル</t>
    <rPh sb="2" eb="4">
      <t>チョウリ</t>
    </rPh>
    <phoneticPr fontId="8"/>
  </si>
  <si>
    <t>　・配送リハーサル</t>
    <rPh sb="2" eb="4">
      <t>ハイソウ</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</si>
  <si>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</si>
  <si>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</si>
  <si>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■運営費見積書</t>
    <rPh sb="1" eb="4">
      <t>ウンエイヒ</t>
    </rPh>
    <rPh sb="4" eb="7">
      <t>ミツモリショ</t>
    </rPh>
    <phoneticPr fontId="2"/>
  </si>
  <si>
    <t>■運営費</t>
    <rPh sb="1" eb="4">
      <t>ウンエイヒ</t>
    </rPh>
    <phoneticPr fontId="2"/>
  </si>
  <si>
    <t>　・運営業務計画書作成等</t>
    <rPh sb="2" eb="4">
      <t>ウンエイ</t>
    </rPh>
    <rPh sb="4" eb="6">
      <t>ギョウム</t>
    </rPh>
    <rPh sb="6" eb="9">
      <t>ケイカクショ</t>
    </rPh>
    <rPh sb="9" eb="11">
      <t>サクセイ</t>
    </rPh>
    <rPh sb="11" eb="12">
      <t>トウ</t>
    </rPh>
    <phoneticPr fontId="8"/>
  </si>
  <si>
    <t>　・運営業務マニュアル作成等</t>
    <rPh sb="2" eb="4">
      <t>ウンエイ</t>
    </rPh>
    <rPh sb="4" eb="6">
      <t>ギョウム</t>
    </rPh>
    <rPh sb="11" eb="13">
      <t>サクセイ</t>
    </rPh>
    <rPh sb="13" eb="14">
      <t>トウ</t>
    </rPh>
    <phoneticPr fontId="8"/>
  </si>
  <si>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</si>
  <si>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</si>
  <si>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1～3月</t>
    <phoneticPr fontId="2"/>
  </si>
  <si>
    <t>10～12月</t>
    <phoneticPr fontId="2"/>
  </si>
  <si>
    <t>4～6月</t>
    <rPh sb="3" eb="4">
      <t>ガツ</t>
    </rPh>
    <phoneticPr fontId="2"/>
  </si>
  <si>
    <t>支払対象月</t>
    <rPh sb="0" eb="2">
      <t>シハラ</t>
    </rPh>
    <rPh sb="2" eb="4">
      <t>タイショウ</t>
    </rPh>
    <rPh sb="4" eb="5">
      <t>ツキ</t>
    </rPh>
    <phoneticPr fontId="2"/>
  </si>
  <si>
    <t>7～9月</t>
    <rPh sb="3" eb="4">
      <t>ガツ</t>
    </rPh>
    <phoneticPr fontId="2"/>
  </si>
  <si>
    <t>入札価格算定用食数
【支払ベース】</t>
    <rPh sb="0" eb="2">
      <t>ニュウサツ</t>
    </rPh>
    <rPh sb="2" eb="4">
      <t>カカク</t>
    </rPh>
    <rPh sb="4" eb="6">
      <t>サンテイ</t>
    </rPh>
    <rPh sb="6" eb="7">
      <t>ヨウ</t>
    </rPh>
    <rPh sb="7" eb="9">
      <t>ショクスウ</t>
    </rPh>
    <rPh sb="11" eb="13">
      <t>シハライ</t>
    </rPh>
    <phoneticPr fontId="2"/>
  </si>
  <si>
    <t>入札価格算定用食数
【提供ベース】</t>
    <rPh sb="0" eb="2">
      <t>ニュウサツ</t>
    </rPh>
    <rPh sb="2" eb="4">
      <t>カカク</t>
    </rPh>
    <rPh sb="4" eb="6">
      <t>サンテイ</t>
    </rPh>
    <rPh sb="6" eb="7">
      <t>ヨウ</t>
    </rPh>
    <rPh sb="7" eb="9">
      <t>ショクスウ</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</si>
  <si>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</si>
  <si>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</si>
  <si>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</si>
  <si>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</si>
  <si>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</si>
  <si>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</si>
  <si>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</si>
  <si>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</si>
  <si>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</si>
  <si>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変動料金相当の算出にあたっての提供食数は表中の入札価格算定用食数としてください。具体的な支払い方法については、事業契約書（案）別紙2を参照してください。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5">
      <t>ニュウサツ</t>
    </rPh>
    <rPh sb="25" eb="27">
      <t>カカク</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
  </si>
  <si>
    <t>　７</t>
  </si>
  <si>
    <t>　８</t>
  </si>
  <si>
    <t>　９</t>
  </si>
  <si>
    <t>　10</t>
    <phoneticPr fontId="2"/>
  </si>
  <si>
    <t>　11</t>
    <phoneticPr fontId="2"/>
  </si>
  <si>
    <t>　12</t>
    <phoneticPr fontId="2"/>
  </si>
  <si>
    <t xml:space="preserve">  １　積算根拠については、別紙内訳書により提出してください。（別紙内訳書は任意の書式とします。）</t>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</si>
  <si>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</si>
  <si>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</si>
  <si>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</si>
  <si>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</si>
  <si>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３　変動料金相当の算出にあたっての提供食数は表中の入札価格算定用食数としてください。具体的な支払い方法については、契約書（案）別紙２を参照してください。</t>
    <phoneticPr fontId="2"/>
  </si>
  <si>
    <t>　４　原則としてA3判１枚に記入してください。（必要に応じ行項目の追加し、又は変更することは可とします。）</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</si>
  <si>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</si>
  <si>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</si>
  <si>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</si>
  <si>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１　要求水準書に基づき、必要な項目を追記してください。</t>
    <rPh sb="4" eb="6">
      <t>ヨウキュウ</t>
    </rPh>
    <rPh sb="6" eb="9">
      <t>スイジュンショ</t>
    </rPh>
    <rPh sb="10" eb="11">
      <t>モト</t>
    </rPh>
    <rPh sb="14" eb="16">
      <t>ヒツヨウ</t>
    </rPh>
    <rPh sb="17" eb="19">
      <t>コウモク</t>
    </rPh>
    <rPh sb="20" eb="22">
      <t>ツイキ</t>
    </rPh>
    <phoneticPr fontId="2"/>
  </si>
  <si>
    <t>　　２　消費税、物価変動を除いた額を記入してください。</t>
    <phoneticPr fontId="2"/>
  </si>
  <si>
    <t>　　３　原則としてA3判１枚に記入してください。（必要に応じ行項目の追加し、又は変更することは可とします。）</t>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</si>
  <si>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</si>
  <si>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</si>
  <si>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</si>
  <si>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
  </si>
  <si>
    <t>　　４　各年の想定される支出をA3判必要な枚数に記入してください。</t>
    <phoneticPr fontId="2"/>
  </si>
  <si>
    <t>入札価格算定用食数【提供ベース】</t>
    <rPh sb="0" eb="2">
      <t>ニュウサツ</t>
    </rPh>
    <rPh sb="2" eb="4">
      <t>カカク</t>
    </rPh>
    <rPh sb="4" eb="6">
      <t>サンテイ</t>
    </rPh>
    <rPh sb="6" eb="7">
      <t>ヨウ</t>
    </rPh>
    <rPh sb="7" eb="9">
      <t>ショクスウ</t>
    </rPh>
    <phoneticPr fontId="2"/>
  </si>
  <si>
    <t>　　２　A４判縦書で必要な枚数に記入してください。</t>
    <phoneticPr fontId="2"/>
  </si>
  <si>
    <t>　　３　各年の想定される支出を踏まえ、事業期間の総額を記入してください。</t>
    <rPh sb="4" eb="5">
      <t>カク</t>
    </rPh>
    <phoneticPr fontId="2"/>
  </si>
  <si>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
  </si>
  <si>
    <t>　  　　適宜行を追加して記入してください。　</t>
    <phoneticPr fontId="2"/>
  </si>
  <si>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
  </si>
  <si>
    <t>　　６　業務の細分化が本表において可能である場合には、適宜、欄を追加して記入してください。</t>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</si>
  <si>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</si>
  <si>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</si>
  <si>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</si>
  <si>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</si>
  <si>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</si>
  <si>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５</t>
    <phoneticPr fontId="2"/>
  </si>
  <si>
    <t>２</t>
    <phoneticPr fontId="2"/>
  </si>
  <si>
    <t>アレルギー対応食</t>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</si>
  <si>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</si>
  <si>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</si>
  <si>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　・業務従事者等の研修・訓練等</t>
    <rPh sb="2" eb="4">
      <t>ギョウム</t>
    </rPh>
    <rPh sb="4" eb="7">
      <t>ジュウジシャ</t>
    </rPh>
    <rPh sb="7" eb="8">
      <t>トウ</t>
    </rPh>
    <rPh sb="9" eb="11">
      <t>ケンシュウ</t>
    </rPh>
    <rPh sb="12" eb="14">
      <t>クンレン</t>
    </rPh>
    <rPh sb="14" eb="15">
      <t>トウ</t>
    </rPh>
    <phoneticPr fontId="8"/>
  </si>
  <si>
    <t>　・設備等の試稼働</t>
    <phoneticPr fontId="8"/>
  </si>
  <si>
    <t>　　１　Ａ４判又はA３判横書きで必要な枚数に記入してください。</t>
    <rPh sb="6" eb="7">
      <t>バン</t>
    </rPh>
    <rPh sb="7" eb="8">
      <t>マタ</t>
    </rPh>
    <rPh sb="11" eb="12">
      <t>バン</t>
    </rPh>
    <rPh sb="12" eb="14">
      <t>ヨコガ</t>
    </rPh>
    <rPh sb="16" eb="18">
      <t>ヒツヨウ</t>
    </rPh>
    <rPh sb="19" eb="21">
      <t>マイスウ</t>
    </rPh>
    <rPh sb="22" eb="24">
      <t>キニュウ</t>
    </rPh>
    <phoneticPr fontId="2"/>
  </si>
  <si>
    <t>③維持管理・運営に係る対価</t>
    <rPh sb="6" eb="8">
      <t>ウンエイ</t>
    </rPh>
    <rPh sb="9" eb="10">
      <t>カカ</t>
    </rPh>
    <rPh sb="11" eb="13">
      <t>タイカ</t>
    </rPh>
    <phoneticPr fontId="2"/>
  </si>
  <si>
    <t>アレルギー食料金相当額</t>
    <rPh sb="5" eb="6">
      <t>ショク</t>
    </rPh>
    <rPh sb="6" eb="8">
      <t>リョウキン</t>
    </rPh>
    <rPh sb="8" eb="10">
      <t>ソウトウ</t>
    </rPh>
    <rPh sb="10" eb="11">
      <t>ガク</t>
    </rPh>
    <phoneticPr fontId="2"/>
  </si>
  <si>
    <t>④消費税</t>
    <phoneticPr fontId="2"/>
  </si>
  <si>
    <r>
      <t>市の支払う対価合計（①+②+③+④</t>
    </r>
    <r>
      <rPr>
        <sz val="11"/>
        <rFont val="ＭＳ Ｐゴシック"/>
        <family val="3"/>
        <charset val="128"/>
      </rPr>
      <t>）</t>
    </r>
    <rPh sb="0" eb="1">
      <t>シ</t>
    </rPh>
    <rPh sb="7" eb="9">
      <t>ゴウケイ</t>
    </rPh>
    <phoneticPr fontId="2"/>
  </si>
  <si>
    <t>市の支払う対価合計（①+②+③+④）</t>
    <rPh sb="0" eb="1">
      <t>シ</t>
    </rPh>
    <rPh sb="7" eb="9">
      <t>ゴウケイ</t>
    </rPh>
    <phoneticPr fontId="2"/>
  </si>
  <si>
    <t>アレルギー対応食献立</t>
    <rPh sb="5" eb="7">
      <t>タイオウ</t>
    </rPh>
    <rPh sb="7" eb="8">
      <t>ショク</t>
    </rPh>
    <rPh sb="8" eb="10">
      <t>コンダテ</t>
    </rPh>
    <phoneticPr fontId="2"/>
  </si>
  <si>
    <t>③開業準備費</t>
    <rPh sb="1" eb="3">
      <t>カイギョウ</t>
    </rPh>
    <rPh sb="3" eb="5">
      <t>ジュンビ</t>
    </rPh>
    <rPh sb="5" eb="6">
      <t>ヒ</t>
    </rPh>
    <phoneticPr fontId="2"/>
  </si>
  <si>
    <t>④維持管理費</t>
    <rPh sb="1" eb="3">
      <t>イジ</t>
    </rPh>
    <rPh sb="3" eb="6">
      <t>カンリヒ</t>
    </rPh>
    <phoneticPr fontId="2"/>
  </si>
  <si>
    <t>⑤運営費</t>
    <rPh sb="1" eb="4">
      <t>ウンエイヒ</t>
    </rPh>
    <phoneticPr fontId="2"/>
  </si>
  <si>
    <t>⑥公租公課</t>
    <rPh sb="1" eb="3">
      <t>コウソ</t>
    </rPh>
    <rPh sb="3" eb="5">
      <t>コウカ</t>
    </rPh>
    <phoneticPr fontId="2"/>
  </si>
  <si>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</si>
  <si>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⑧その他</t>
    <rPh sb="3" eb="4">
      <t>タ</t>
    </rPh>
    <phoneticPr fontId="2"/>
  </si>
  <si>
    <t>⑨営業外収入小計</t>
    <rPh sb="1" eb="4">
      <t>エイギョウガイ</t>
    </rPh>
    <rPh sb="4" eb="6">
      <t>シュウニュウ</t>
    </rPh>
    <rPh sb="6" eb="8">
      <t>ショウケイ</t>
    </rPh>
    <phoneticPr fontId="2"/>
  </si>
  <si>
    <t>⑩営業外費用小計</t>
    <rPh sb="1" eb="4">
      <t>エイギョウガイ</t>
    </rPh>
    <rPh sb="4" eb="6">
      <t>ヒヨウ</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</si>
  <si>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</si>
  <si>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（3）営業外損益合計（⑨－⑩）</t>
    <rPh sb="3" eb="6">
      <t>エイギョウガイ</t>
    </rPh>
    <rPh sb="6" eb="8">
      <t>ソンエキ</t>
    </rPh>
    <rPh sb="8" eb="10">
      <t>ゴウケイ</t>
    </rPh>
    <phoneticPr fontId="2"/>
  </si>
  <si>
    <t>アレルギー対応食献立</t>
    <rPh sb="5" eb="7">
      <t>タイオウ</t>
    </rPh>
    <rPh sb="7" eb="8">
      <t>ショク</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</si>
  <si>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</si>
  <si>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</si>
  <si>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５　運営業務</t>
    <rPh sb="2" eb="4">
      <t>ウンエイ</t>
    </rPh>
    <rPh sb="4" eb="6">
      <t>ギョウム</t>
    </rPh>
    <phoneticPr fontId="8"/>
  </si>
  <si>
    <t>アレルギー対応食料金相当額</t>
    <rPh sb="5" eb="7">
      <t>タイオウ</t>
    </rPh>
    <rPh sb="7" eb="8">
      <t>ショク</t>
    </rPh>
    <rPh sb="8" eb="10">
      <t>リョウキン</t>
    </rPh>
    <rPh sb="10" eb="12">
      <t>ソウトウ</t>
    </rPh>
    <rPh sb="12" eb="13">
      <t>ガク</t>
    </rPh>
    <phoneticPr fontId="2"/>
  </si>
  <si>
    <t>配送・回送業務</t>
    <phoneticPr fontId="2"/>
  </si>
  <si>
    <t>調理業務</t>
    <rPh sb="0" eb="2">
      <t>チョウリ</t>
    </rPh>
    <rPh sb="2" eb="4">
      <t>ギョウム</t>
    </rPh>
    <phoneticPr fontId="2"/>
  </si>
  <si>
    <t>食育支援業務</t>
    <phoneticPr fontId="2"/>
  </si>
  <si>
    <t>一般献立</t>
    <rPh sb="0" eb="2">
      <t>イッパン</t>
    </rPh>
    <rPh sb="2" eb="4">
      <t>コンダテ</t>
    </rPh>
    <phoneticPr fontId="2"/>
  </si>
  <si>
    <t>一般献立料金相当額</t>
    <rPh sb="0" eb="2">
      <t>イッパン</t>
    </rPh>
    <rPh sb="2" eb="4">
      <t>コンダテ</t>
    </rPh>
    <rPh sb="4" eb="6">
      <t>リョウキン</t>
    </rPh>
    <rPh sb="6" eb="8">
      <t>ソウトウ</t>
    </rPh>
    <rPh sb="8" eb="9">
      <t>ガク</t>
    </rPh>
    <phoneticPr fontId="2"/>
  </si>
  <si>
    <t>一般献立</t>
    <rPh sb="0" eb="2">
      <t>イッパン</t>
    </rPh>
    <phoneticPr fontId="2"/>
  </si>
  <si>
    <t>入札価格算定用食数
【提供ベース】</t>
    <rPh sb="0" eb="2">
      <t>ニュウサツ</t>
    </rPh>
    <rPh sb="2" eb="4">
      <t>カカク</t>
    </rPh>
    <rPh sb="4" eb="6">
      <t>サンテイ</t>
    </rPh>
    <rPh sb="6" eb="7">
      <t>ヨウ</t>
    </rPh>
    <rPh sb="7" eb="9">
      <t>ショクスウ</t>
    </rPh>
    <rPh sb="11" eb="13">
      <t>テイキョウ</t>
    </rPh>
    <phoneticPr fontId="2"/>
  </si>
  <si>
    <t>アレルギー対応食変動料金単価</t>
    <rPh sb="5" eb="7">
      <t>タイオウ</t>
    </rPh>
    <rPh sb="7" eb="8">
      <t>ショク</t>
    </rPh>
    <rPh sb="8" eb="10">
      <t>ヘンドウ</t>
    </rPh>
    <rPh sb="10" eb="12">
      <t>リョウキン</t>
    </rPh>
    <rPh sb="12" eb="14">
      <t>タンカ</t>
    </rPh>
    <phoneticPr fontId="2"/>
  </si>
  <si>
    <t>一般献立変動料金単価</t>
    <rPh sb="0" eb="2">
      <t>イッパン</t>
    </rPh>
    <rPh sb="2" eb="4">
      <t>コンダテ</t>
    </rPh>
    <rPh sb="4" eb="6">
      <t>ヘンドウ</t>
    </rPh>
    <rPh sb="6" eb="8">
      <t>リョウキン</t>
    </rPh>
    <rPh sb="8" eb="10">
      <t>タンカ</t>
    </rPh>
    <phoneticPr fontId="2"/>
  </si>
  <si>
    <t>積算根拠</t>
    <rPh sb="0" eb="2">
      <t>セキサン</t>
    </rPh>
    <rPh sb="2" eb="4">
      <t>コンキョ</t>
    </rPh>
    <phoneticPr fontId="2"/>
  </si>
  <si>
    <t>算定根拠</t>
    <rPh sb="0" eb="2">
      <t>サンテイ</t>
    </rPh>
    <rPh sb="2" eb="4">
      <t>コンキョ</t>
    </rPh>
    <phoneticPr fontId="2"/>
  </si>
  <si>
    <t>調理備品</t>
    <rPh sb="0" eb="2">
      <t>チョウリ</t>
    </rPh>
    <rPh sb="2" eb="4">
      <t>ビヒン</t>
    </rPh>
    <phoneticPr fontId="2"/>
  </si>
  <si>
    <t>金額
（調理備品）</t>
    <rPh sb="0" eb="2">
      <t>キンガク</t>
    </rPh>
    <rPh sb="4" eb="6">
      <t>チョウリ</t>
    </rPh>
    <rPh sb="6" eb="8">
      <t>ビヒン</t>
    </rPh>
    <phoneticPr fontId="2"/>
  </si>
  <si>
    <t>○○</t>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</si>
  <si>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</si>
  <si>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</si>
  <si>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④消費税</t>
    <phoneticPr fontId="2"/>
  </si>
  <si>
    <t>◆備考</t>
    <phoneticPr fontId="2"/>
  </si>
  <si>
    <t>10～12月</t>
    <phoneticPr fontId="2"/>
  </si>
  <si>
    <t>アレルギー対応食</t>
    <phoneticPr fontId="2"/>
  </si>
  <si>
    <t>１</t>
    <phoneticPr fontId="2"/>
  </si>
  <si>
    <t>４</t>
    <phoneticPr fontId="2"/>
  </si>
  <si>
    <t>すなわち、令和６年度に計上する額は、令和６年5月、8月、11月及び令和７年2月にＳＰＣが受け取る額の合計額及びそれに対応する原価、令和21年度に計上する額は、令和21年5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</si>
  <si>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</si>
  <si>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現在価値の算出においては、令和4年4月１日を基準日とし、令和4年度から割り引いて計算してください。</t>
    <rPh sb="0" eb="2">
      <t>ゲンザイ</t>
    </rPh>
    <rPh sb="2" eb="4">
      <t>カチ</t>
    </rPh>
    <rPh sb="5" eb="7">
      <t>サンシュツ</t>
    </rPh>
    <rPh sb="13" eb="14">
      <t>レイ</t>
    </rPh>
    <rPh sb="14" eb="15">
      <t>カズ</t>
    </rPh>
    <rPh sb="16" eb="17">
      <t>ネン</t>
    </rPh>
    <rPh sb="17" eb="18">
      <t>ヘイネン</t>
    </rPh>
    <rPh sb="18" eb="19">
      <t>ガツ</t>
    </rPh>
    <rPh sb="19" eb="21">
      <t>ツイタチ</t>
    </rPh>
    <rPh sb="22" eb="25">
      <t>キジュンビ</t>
    </rPh>
    <rPh sb="28" eb="29">
      <t>レイ</t>
    </rPh>
    <rPh sb="29" eb="30">
      <t>カズ</t>
    </rPh>
    <rPh sb="31" eb="33">
      <t>ネンド</t>
    </rPh>
    <rPh sb="33" eb="35">
      <t>ヘイネンド</t>
    </rPh>
    <rPh sb="35" eb="36">
      <t>ワ</t>
    </rPh>
    <rPh sb="37" eb="38">
      <t>ビ</t>
    </rPh>
    <rPh sb="40" eb="42">
      <t>ケイサン</t>
    </rPh>
    <phoneticPr fontId="2"/>
  </si>
  <si>
    <t>建築工事</t>
    <phoneticPr fontId="2"/>
  </si>
  <si>
    <t>建築設備保守管理・修繕業務</t>
    <rPh sb="4" eb="6">
      <t>ホシュ</t>
    </rPh>
    <rPh sb="6" eb="8">
      <t>カンリ</t>
    </rPh>
    <rPh sb="9" eb="11">
      <t>シュウゼン</t>
    </rPh>
    <phoneticPr fontId="2"/>
  </si>
  <si>
    <t>調理設備保守管理・修繕業務</t>
    <rPh sb="0" eb="2">
      <t>チョウリ</t>
    </rPh>
    <rPh sb="2" eb="4">
      <t>セツビ</t>
    </rPh>
    <rPh sb="4" eb="6">
      <t>ホシュ</t>
    </rPh>
    <rPh sb="6" eb="8">
      <t>カンリ</t>
    </rPh>
    <rPh sb="9" eb="11">
      <t>シュウゼン</t>
    </rPh>
    <rPh sb="11" eb="13">
      <t>ギョウム</t>
    </rPh>
    <phoneticPr fontId="2"/>
  </si>
  <si>
    <t>事務備品保守管理・修繕業務</t>
    <rPh sb="0" eb="2">
      <t>ジム</t>
    </rPh>
    <rPh sb="2" eb="4">
      <t>ビヒン</t>
    </rPh>
    <rPh sb="4" eb="6">
      <t>ホシュ</t>
    </rPh>
    <rPh sb="6" eb="8">
      <t>カンリ</t>
    </rPh>
    <rPh sb="9" eb="11">
      <t>シュウゼン</t>
    </rPh>
    <rPh sb="11" eb="13">
      <t>ギョウム</t>
    </rPh>
    <phoneticPr fontId="2"/>
  </si>
  <si>
    <t>建築設備保守管理・修繕業務</t>
    <phoneticPr fontId="2"/>
  </si>
  <si>
    <t>　１　原則としてA4判１枚に記入してください。（必要に応じ行項目を追加し、又は変更することは可とします。）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</si>
  <si>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その他開業準備に関して必要となる費用</t>
    <rPh sb="3" eb="5">
      <t>カイギョウ</t>
    </rPh>
    <rPh sb="5" eb="7">
      <t>ジュンビ</t>
    </rPh>
    <rPh sb="8" eb="9">
      <t>カン</t>
    </rPh>
    <rPh sb="11" eb="13">
      <t>ヒツヨウ</t>
    </rPh>
    <rPh sb="16" eb="18">
      <t>ヒヨウ</t>
    </rPh>
    <phoneticPr fontId="2"/>
  </si>
  <si>
    <t>　・空調設備工事</t>
    <rPh sb="2" eb="4">
      <t>クウチョウ</t>
    </rPh>
    <rPh sb="4" eb="6">
      <t>セツビ</t>
    </rPh>
    <rPh sb="6" eb="8">
      <t>コウジ</t>
    </rPh>
    <phoneticPr fontId="8"/>
  </si>
  <si>
    <t>　・衛生設備工事</t>
    <rPh sb="2" eb="4">
      <t>エイセイ</t>
    </rPh>
    <rPh sb="4" eb="6">
      <t>セツビ</t>
    </rPh>
    <rPh sb="6" eb="8">
      <t>コウジ</t>
    </rPh>
    <phoneticPr fontId="8"/>
  </si>
  <si>
    <t>　・外構工事</t>
    <rPh sb="2" eb="3">
      <t>ガイ</t>
    </rPh>
    <rPh sb="3" eb="4">
      <t>コウ</t>
    </rPh>
    <rPh sb="4" eb="6">
      <t>コウジ</t>
    </rPh>
    <phoneticPr fontId="8"/>
  </si>
  <si>
    <t>②開業準備に係る対価（サービス対価C）</t>
    <rPh sb="1" eb="3">
      <t>カイギョウ</t>
    </rPh>
    <rPh sb="3" eb="5">
      <t>ジュンビ</t>
    </rPh>
    <rPh sb="6" eb="7">
      <t>カカワ</t>
    </rPh>
    <rPh sb="8" eb="10">
      <t>タイカ</t>
    </rPh>
    <phoneticPr fontId="2"/>
  </si>
  <si>
    <t>固定料金相当（サービス対価D)</t>
    <rPh sb="0" eb="2">
      <t>コテイ</t>
    </rPh>
    <rPh sb="2" eb="4">
      <t>リョウキン</t>
    </rPh>
    <rPh sb="4" eb="6">
      <t>ソウトウ</t>
    </rPh>
    <phoneticPr fontId="2"/>
  </si>
  <si>
    <t>変動料金相当（サービス対価E)</t>
    <rPh sb="0" eb="2">
      <t>ヘンドウ</t>
    </rPh>
    <rPh sb="2" eb="4">
      <t>リョウキン</t>
    </rPh>
    <rPh sb="4" eb="6">
      <t>ソウトウ</t>
    </rPh>
    <phoneticPr fontId="2"/>
  </si>
  <si>
    <t>サービス対価A</t>
    <phoneticPr fontId="2"/>
  </si>
  <si>
    <t>サービス対価B</t>
    <phoneticPr fontId="2"/>
  </si>
  <si>
    <t>サービス対価A</t>
    <phoneticPr fontId="2"/>
  </si>
  <si>
    <t>サービス対価B</t>
    <phoneticPr fontId="2"/>
  </si>
  <si>
    <t>サービス対価A</t>
    <phoneticPr fontId="2"/>
  </si>
  <si>
    <r>
      <t>サービス</t>
    </r>
    <r>
      <rPr>
        <sz val="11"/>
        <rFont val="ＭＳ Ｐゴシック"/>
        <family val="3"/>
        <charset val="128"/>
      </rPr>
      <t>対価A相当分収入</t>
    </r>
    <rPh sb="4" eb="6">
      <t>タイカ</t>
    </rPh>
    <rPh sb="7" eb="10">
      <t>ソウトウブン</t>
    </rPh>
    <rPh sb="10" eb="12">
      <t>シュウニュウ</t>
    </rPh>
    <phoneticPr fontId="2"/>
  </si>
  <si>
    <r>
      <t>サービス</t>
    </r>
    <r>
      <rPr>
        <sz val="11"/>
        <rFont val="ＭＳ Ｐゴシック"/>
        <family val="3"/>
        <charset val="128"/>
      </rPr>
      <t>対価B（元金償還分）相当分収入</t>
    </r>
    <rPh sb="4" eb="6">
      <t>タイカ</t>
    </rPh>
    <rPh sb="8" eb="10">
      <t>ガンキン</t>
    </rPh>
    <rPh sb="10" eb="12">
      <t>ショウカン</t>
    </rPh>
    <rPh sb="12" eb="13">
      <t>ブン</t>
    </rPh>
    <rPh sb="14" eb="17">
      <t>ソウトウブン</t>
    </rPh>
    <rPh sb="17" eb="19">
      <t>シュウニュウ</t>
    </rPh>
    <phoneticPr fontId="2"/>
  </si>
  <si>
    <r>
      <t>サービス</t>
    </r>
    <r>
      <rPr>
        <sz val="11"/>
        <rFont val="ＭＳ Ｐゴシック"/>
        <family val="3"/>
        <charset val="128"/>
      </rPr>
      <t>対価B（支払利息分）相当分収入</t>
    </r>
    <rPh sb="4" eb="6">
      <t>タイカ</t>
    </rPh>
    <rPh sb="12" eb="13">
      <t>ブン</t>
    </rPh>
    <rPh sb="14" eb="17">
      <t>ソウトウブン</t>
    </rPh>
    <rPh sb="17" eb="19">
      <t>シュウニュウ</t>
    </rPh>
    <phoneticPr fontId="2"/>
  </si>
  <si>
    <r>
      <t>サービス</t>
    </r>
    <r>
      <rPr>
        <sz val="11"/>
        <rFont val="ＭＳ Ｐゴシック"/>
        <family val="3"/>
        <charset val="128"/>
      </rPr>
      <t>対価C相当分収入</t>
    </r>
    <rPh sb="4" eb="6">
      <t>タイカ</t>
    </rPh>
    <rPh sb="7" eb="10">
      <t>ソウトウブン</t>
    </rPh>
    <rPh sb="10" eb="12">
      <t>シュウニュウ</t>
    </rPh>
    <phoneticPr fontId="2"/>
  </si>
  <si>
    <r>
      <t>サービス</t>
    </r>
    <r>
      <rPr>
        <sz val="11"/>
        <rFont val="ＭＳ Ｐゴシック"/>
        <family val="3"/>
        <charset val="128"/>
      </rPr>
      <t>対価D相当分収入</t>
    </r>
    <rPh sb="4" eb="6">
      <t>タイカ</t>
    </rPh>
    <rPh sb="7" eb="10">
      <t>ソウトウブン</t>
    </rPh>
    <rPh sb="10" eb="12">
      <t>シュウニュウ</t>
    </rPh>
    <phoneticPr fontId="2"/>
  </si>
  <si>
    <r>
      <t>サービス</t>
    </r>
    <r>
      <rPr>
        <sz val="11"/>
        <rFont val="ＭＳ Ｐゴシック"/>
        <family val="3"/>
        <charset val="128"/>
      </rPr>
      <t>対価E相当分収入</t>
    </r>
    <rPh sb="4" eb="6">
      <t>タイカ</t>
    </rPh>
    <rPh sb="7" eb="10">
      <t>ソウトウブン</t>
    </rPh>
    <rPh sb="10" eb="12">
      <t>シュウニュウ</t>
    </rPh>
    <phoneticPr fontId="2"/>
  </si>
  <si>
    <r>
      <t>②開業準備に係る対価（</t>
    </r>
    <r>
      <rPr>
        <sz val="11"/>
        <rFont val="ＭＳ Ｐゴシック"/>
        <family val="3"/>
        <charset val="128"/>
      </rPr>
      <t>サービス対価C）</t>
    </r>
    <rPh sb="1" eb="3">
      <t>カイギョウ</t>
    </rPh>
    <rPh sb="3" eb="5">
      <t>ジュンビ</t>
    </rPh>
    <rPh sb="6" eb="7">
      <t>カカワ</t>
    </rPh>
    <rPh sb="8" eb="10">
      <t>タイカ</t>
    </rPh>
    <phoneticPr fontId="2"/>
  </si>
  <si>
    <r>
      <t>固定料金相当（</t>
    </r>
    <r>
      <rPr>
        <sz val="11"/>
        <rFont val="ＭＳ Ｐゴシック"/>
        <family val="3"/>
        <charset val="128"/>
      </rPr>
      <t>サービス対価D)</t>
    </r>
    <rPh sb="0" eb="2">
      <t>コテイ</t>
    </rPh>
    <rPh sb="2" eb="4">
      <t>リョウキン</t>
    </rPh>
    <rPh sb="4" eb="6">
      <t>ソウトウ</t>
    </rPh>
    <phoneticPr fontId="2"/>
  </si>
  <si>
    <r>
      <t>変動料金相当（</t>
    </r>
    <r>
      <rPr>
        <sz val="11"/>
        <rFont val="ＭＳ Ｐゴシック"/>
        <family val="3"/>
        <charset val="128"/>
      </rPr>
      <t>サービス対価E)</t>
    </r>
    <rPh sb="0" eb="2">
      <t>ヘンドウ</t>
    </rPh>
    <rPh sb="2" eb="4">
      <t>リョウキン</t>
    </rPh>
    <rPh sb="4" eb="6">
      <t>ソウトウ</t>
    </rPh>
    <phoneticPr fontId="2"/>
  </si>
  <si>
    <r>
      <rPr>
        <sz val="11"/>
        <rFont val="ＭＳ Ｐゴシック"/>
        <family val="3"/>
        <charset val="128"/>
      </rPr>
      <t>サービス対価A</t>
    </r>
    <phoneticPr fontId="2"/>
  </si>
  <si>
    <r>
      <rPr>
        <sz val="11"/>
        <rFont val="ＭＳ Ｐゴシック"/>
        <family val="3"/>
        <charset val="128"/>
      </rPr>
      <t>サービス対価B</t>
    </r>
    <phoneticPr fontId="2"/>
  </si>
  <si>
    <t>令和６年度
(2024年度)</t>
  </si>
  <si>
    <t>令和６年度
(2024年度)</t>
    <rPh sb="0" eb="2">
      <t>レイワ</t>
    </rPh>
    <rPh sb="3" eb="5">
      <t>ネンド</t>
    </rPh>
    <rPh sb="11" eb="13">
      <t>ネンド</t>
    </rPh>
    <phoneticPr fontId="2"/>
  </si>
  <si>
    <t>令和９年度
(2027年度)</t>
  </si>
  <si>
    <t>令和９年度
(2027年度)</t>
    <rPh sb="0" eb="2">
      <t>レイワ</t>
    </rPh>
    <rPh sb="3" eb="5">
      <t>ネンド</t>
    </rPh>
    <rPh sb="11" eb="13">
      <t>ネンド</t>
    </rPh>
    <phoneticPr fontId="2"/>
  </si>
  <si>
    <t>令和８年度
(2026年度)</t>
  </si>
  <si>
    <t>令和８年度
(2026年度)</t>
    <rPh sb="0" eb="2">
      <t>レイワ</t>
    </rPh>
    <rPh sb="3" eb="5">
      <t>ネンド</t>
    </rPh>
    <rPh sb="11" eb="13">
      <t>ネンド</t>
    </rPh>
    <phoneticPr fontId="2"/>
  </si>
  <si>
    <t>令和７年度
(2025年度)</t>
  </si>
  <si>
    <t>令和７年度
(2025年度)</t>
    <rPh sb="0" eb="2">
      <t>レイワ</t>
    </rPh>
    <rPh sb="3" eb="5">
      <t>ネンド</t>
    </rPh>
    <rPh sb="11" eb="13">
      <t>ネンド</t>
    </rPh>
    <phoneticPr fontId="2"/>
  </si>
  <si>
    <t>令和５年度
（2023年度)</t>
  </si>
  <si>
    <t>令和５年度
（2023年度)</t>
    <rPh sb="0" eb="2">
      <t>レイワ</t>
    </rPh>
    <rPh sb="3" eb="5">
      <t>ネンド</t>
    </rPh>
    <rPh sb="11" eb="13">
      <t>ネンド</t>
    </rPh>
    <phoneticPr fontId="2"/>
  </si>
  <si>
    <t>令和10年度
(2028年度)</t>
  </si>
  <si>
    <t>令和10年度
(2028年度)</t>
    <rPh sb="0" eb="2">
      <t>レイワ</t>
    </rPh>
    <rPh sb="4" eb="6">
      <t>ネンド</t>
    </rPh>
    <rPh sb="12" eb="14">
      <t>ネンド</t>
    </rPh>
    <phoneticPr fontId="2"/>
  </si>
  <si>
    <t>令和11年度
(2029年度)</t>
  </si>
  <si>
    <t>令和11年度
(2029年度)</t>
    <rPh sb="0" eb="2">
      <t>レイワ</t>
    </rPh>
    <rPh sb="4" eb="6">
      <t>ネンド</t>
    </rPh>
    <rPh sb="12" eb="14">
      <t>ネンド</t>
    </rPh>
    <phoneticPr fontId="2"/>
  </si>
  <si>
    <t>令和12年度
(2030年度)</t>
  </si>
  <si>
    <t>令和12年度
(2030年度)</t>
    <rPh sb="0" eb="2">
      <t>レイワ</t>
    </rPh>
    <rPh sb="4" eb="6">
      <t>ネンド</t>
    </rPh>
    <rPh sb="12" eb="14">
      <t>ネンド</t>
    </rPh>
    <phoneticPr fontId="2"/>
  </si>
  <si>
    <t>令和13年度
(2031年度)</t>
  </si>
  <si>
    <t>令和13年度
(2031年度)</t>
    <rPh sb="0" eb="2">
      <t>レイワ</t>
    </rPh>
    <rPh sb="4" eb="6">
      <t>ネンド</t>
    </rPh>
    <rPh sb="12" eb="14">
      <t>ネンド</t>
    </rPh>
    <phoneticPr fontId="2"/>
  </si>
  <si>
    <t>令和14年度
(2032年度)</t>
  </si>
  <si>
    <t>令和14年度
(2032年度)</t>
    <rPh sb="0" eb="2">
      <t>レイワ</t>
    </rPh>
    <rPh sb="4" eb="6">
      <t>ネンド</t>
    </rPh>
    <rPh sb="12" eb="14">
      <t>ネンド</t>
    </rPh>
    <phoneticPr fontId="2"/>
  </si>
  <si>
    <t>令和15年度
(2033年度)</t>
  </si>
  <si>
    <t>令和15年度
(2033年度)</t>
    <rPh sb="0" eb="2">
      <t>レイワ</t>
    </rPh>
    <rPh sb="4" eb="6">
      <t>ネンド</t>
    </rPh>
    <rPh sb="12" eb="14">
      <t>ネンド</t>
    </rPh>
    <phoneticPr fontId="2"/>
  </si>
  <si>
    <t>令和16年度
(2034年度)</t>
  </si>
  <si>
    <t>令和16年度
(2034年度)</t>
    <rPh sb="0" eb="2">
      <t>レイワ</t>
    </rPh>
    <rPh sb="4" eb="6">
      <t>ネンド</t>
    </rPh>
    <rPh sb="12" eb="14">
      <t>ネンド</t>
    </rPh>
    <phoneticPr fontId="2"/>
  </si>
  <si>
    <t>令和17年度
(2035年度)</t>
  </si>
  <si>
    <t>令和17年度
(2035年度)</t>
    <rPh sb="0" eb="2">
      <t>レイワ</t>
    </rPh>
    <rPh sb="4" eb="6">
      <t>ネンド</t>
    </rPh>
    <rPh sb="12" eb="14">
      <t>ネンド</t>
    </rPh>
    <phoneticPr fontId="2"/>
  </si>
  <si>
    <t>令和18年度
(2036年度)</t>
  </si>
  <si>
    <t>令和18年度
(2036年度)</t>
    <rPh sb="0" eb="2">
      <t>レイワ</t>
    </rPh>
    <rPh sb="4" eb="6">
      <t>ネンド</t>
    </rPh>
    <rPh sb="12" eb="14">
      <t>ネンド</t>
    </rPh>
    <phoneticPr fontId="2"/>
  </si>
  <si>
    <t>令和19年度
(2037年度)</t>
  </si>
  <si>
    <t>令和19年度
(2037年度)</t>
    <rPh sb="0" eb="2">
      <t>レイワ</t>
    </rPh>
    <rPh sb="4" eb="6">
      <t>ネンド</t>
    </rPh>
    <rPh sb="12" eb="14">
      <t>ネンド</t>
    </rPh>
    <phoneticPr fontId="2"/>
  </si>
  <si>
    <t>令和20年度
(2038年度)</t>
  </si>
  <si>
    <t>令和20年度
(2038年度)</t>
    <rPh sb="0" eb="2">
      <t>レイワ</t>
    </rPh>
    <rPh sb="4" eb="6">
      <t>ネンド</t>
    </rPh>
    <rPh sb="12" eb="14">
      <t>ネンド</t>
    </rPh>
    <phoneticPr fontId="2"/>
  </si>
  <si>
    <t>令和21年度
(2039年度)</t>
  </si>
  <si>
    <t>令和21年度
(2039年度)</t>
    <rPh sb="0" eb="2">
      <t>レイワ</t>
    </rPh>
    <rPh sb="4" eb="6">
      <t>ネンド</t>
    </rPh>
    <rPh sb="12" eb="14">
      <t>ネンド</t>
    </rPh>
    <phoneticPr fontId="2"/>
  </si>
  <si>
    <t>令和22年度
(2040年度)</t>
  </si>
  <si>
    <t>令和22年度
(2040年度)</t>
    <rPh sb="0" eb="2">
      <t>レイワ</t>
    </rPh>
    <rPh sb="4" eb="6">
      <t>ネンド</t>
    </rPh>
    <rPh sb="12" eb="14">
      <t>ネンド</t>
    </rPh>
    <phoneticPr fontId="2"/>
  </si>
  <si>
    <t>「サービス対価B（元金償還分）相当分収入」、「サービス対価B（支払利息分）相当分収入」及び「給食センター設計・建設業務原価」については、支払期限到来基準により計上してください。</t>
    <rPh sb="5" eb="7">
      <t>タイカ</t>
    </rPh>
    <rPh sb="9" eb="11">
      <t>ガンキン</t>
    </rPh>
    <rPh sb="11" eb="13">
      <t>ショウカン</t>
    </rPh>
    <rPh sb="13" eb="14">
      <t>ブン</t>
    </rPh>
    <rPh sb="15" eb="18">
      <t>ソウトウブン</t>
    </rPh>
    <rPh sb="18" eb="20">
      <t>シュウニュウ</t>
    </rPh>
    <rPh sb="27" eb="29">
      <t>タイカ</t>
    </rPh>
    <rPh sb="31" eb="33">
      <t>シハライ</t>
    </rPh>
    <rPh sb="33" eb="35">
      <t>リソク</t>
    </rPh>
    <rPh sb="35" eb="36">
      <t>ブン</t>
    </rPh>
    <rPh sb="37" eb="40">
      <t>ソウトウブン</t>
    </rPh>
    <rPh sb="40" eb="42">
      <t>シュウニュウ</t>
    </rPh>
    <rPh sb="43" eb="44">
      <t>オヨ</t>
    </rPh>
    <rPh sb="46" eb="48">
      <t>キュウショク</t>
    </rPh>
    <rPh sb="52" eb="54">
      <t>セッケイ</t>
    </rPh>
    <rPh sb="55" eb="57">
      <t>ケンセツ</t>
    </rPh>
    <rPh sb="57" eb="59">
      <t>ギョウム</t>
    </rPh>
    <rPh sb="59" eb="61">
      <t>ゲンカ</t>
    </rPh>
    <rPh sb="68" eb="70">
      <t>シハライ</t>
    </rPh>
    <rPh sb="70" eb="72">
      <t>キゲン</t>
    </rPh>
    <rPh sb="72" eb="74">
      <t>トウライ</t>
    </rPh>
    <rPh sb="74" eb="76">
      <t>キジュン</t>
    </rPh>
    <rPh sb="79" eb="81">
      <t>ケイジョウ</t>
    </rPh>
    <phoneticPr fontId="2"/>
  </si>
  <si>
    <t>「サービス対価B（元金償還分）相当分収入」、「サービス対価B（支払利息分）相当分収入」及び「給食センター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 eb="7">
      <t>タイカ</t>
    </rPh>
    <rPh sb="27" eb="29">
      <t>タイカ</t>
    </rPh>
    <rPh sb="46" eb="48">
      <t>キュウショク</t>
    </rPh>
    <rPh sb="52" eb="54">
      <t>セッケイ</t>
    </rPh>
    <rPh sb="62" eb="64">
      <t>イガイ</t>
    </rPh>
    <rPh sb="65" eb="67">
      <t>シュウエキ</t>
    </rPh>
    <rPh sb="67" eb="68">
      <t>オヨ</t>
    </rPh>
    <rPh sb="69" eb="71">
      <t>ヒヨウ</t>
    </rPh>
    <rPh sb="86" eb="88">
      <t>コウモク</t>
    </rPh>
    <rPh sb="89" eb="90">
      <t>カカ</t>
    </rPh>
    <rPh sb="96" eb="98">
      <t>テイキョウ</t>
    </rPh>
    <rPh sb="99" eb="100">
      <t>オコナ</t>
    </rPh>
    <rPh sb="102" eb="104">
      <t>ネンド</t>
    </rPh>
    <phoneticPr fontId="2"/>
  </si>
  <si>
    <t>令和４年度（2022年度）</t>
    <rPh sb="0" eb="2">
      <t>レイワ</t>
    </rPh>
    <rPh sb="3" eb="5">
      <t>ネンド</t>
    </rPh>
    <rPh sb="10" eb="12">
      <t>ネンド</t>
    </rPh>
    <phoneticPr fontId="8"/>
  </si>
  <si>
    <t>令和５年度（2023年度）</t>
    <rPh sb="0" eb="2">
      <t>レイワ</t>
    </rPh>
    <rPh sb="3" eb="5">
      <t>ネンド</t>
    </rPh>
    <rPh sb="10" eb="12">
      <t>ネンド</t>
    </rPh>
    <phoneticPr fontId="8"/>
  </si>
  <si>
    <t>令和６年度（2024年度）</t>
    <rPh sb="0" eb="2">
      <t>レイワ</t>
    </rPh>
    <rPh sb="3" eb="5">
      <t>ネンド</t>
    </rPh>
    <rPh sb="10" eb="12">
      <t>ネンド</t>
    </rPh>
    <phoneticPr fontId="8"/>
  </si>
  <si>
    <t>令和５年度（2023年度)</t>
    <phoneticPr fontId="2"/>
  </si>
  <si>
    <t>様式 Ⅷ－３ー１　市の支払う対価　【年度別】</t>
    <rPh sb="0" eb="2">
      <t>ヨウシキ</t>
    </rPh>
    <rPh sb="9" eb="10">
      <t>シ</t>
    </rPh>
    <rPh sb="11" eb="13">
      <t>シハラ</t>
    </rPh>
    <rPh sb="14" eb="16">
      <t>タイカ</t>
    </rPh>
    <rPh sb="18" eb="21">
      <t>ネンドベツ</t>
    </rPh>
    <phoneticPr fontId="2"/>
  </si>
  <si>
    <t>様式 Ⅷ－３ー２　市の支払う対価　【四半期別】</t>
    <rPh sb="0" eb="2">
      <t>ヨウシキ</t>
    </rPh>
    <rPh sb="9" eb="10">
      <t>シ</t>
    </rPh>
    <rPh sb="11" eb="13">
      <t>シハラ</t>
    </rPh>
    <rPh sb="14" eb="16">
      <t>タイカ</t>
    </rPh>
    <rPh sb="18" eb="21">
      <t>シハンキ</t>
    </rPh>
    <rPh sb="21" eb="22">
      <t>ベツ</t>
    </rPh>
    <phoneticPr fontId="2"/>
  </si>
  <si>
    <t>様式 Ⅷ－４　資金収支計画表</t>
    <rPh sb="0" eb="2">
      <t>ヨウシキ</t>
    </rPh>
    <rPh sb="13" eb="14">
      <t>ヒョウ</t>
    </rPh>
    <phoneticPr fontId="2"/>
  </si>
  <si>
    <t>様式 Ⅷ－５　損益計算書・消費税等計算書</t>
    <rPh sb="0" eb="2">
      <t>ヨウシキ</t>
    </rPh>
    <rPh sb="7" eb="9">
      <t>ソンエキ</t>
    </rPh>
    <rPh sb="9" eb="12">
      <t>ケイサンショ</t>
    </rPh>
    <rPh sb="13" eb="16">
      <t>ショウヒゼイ</t>
    </rPh>
    <rPh sb="16" eb="17">
      <t>トウ</t>
    </rPh>
    <rPh sb="17" eb="20">
      <t>ケイサンショ</t>
    </rPh>
    <phoneticPr fontId="2"/>
  </si>
  <si>
    <t>様式 Ⅸ－１　初期投資費見積書</t>
    <rPh sb="0" eb="2">
      <t>ヨウシキ</t>
    </rPh>
    <rPh sb="7" eb="9">
      <t>ショキ</t>
    </rPh>
    <rPh sb="9" eb="11">
      <t>トウシ</t>
    </rPh>
    <rPh sb="11" eb="12">
      <t>ヒ</t>
    </rPh>
    <rPh sb="12" eb="15">
      <t>ミツモリショ</t>
    </rPh>
    <phoneticPr fontId="2"/>
  </si>
  <si>
    <t>様式 Ⅸ－３　維持管理費見積書（内訳表）</t>
    <rPh sb="0" eb="2">
      <t>ヨウシキ</t>
    </rPh>
    <phoneticPr fontId="2"/>
  </si>
  <si>
    <t>様式Ⅸ－４　修繕・更新年次計画表</t>
    <rPh sb="0" eb="2">
      <t>ヨウシキ</t>
    </rPh>
    <rPh sb="6" eb="8">
      <t>シュウゼン</t>
    </rPh>
    <rPh sb="9" eb="11">
      <t>コウシン</t>
    </rPh>
    <rPh sb="11" eb="13">
      <t>ネンジ</t>
    </rPh>
    <phoneticPr fontId="2"/>
  </si>
  <si>
    <t>様式 Ⅸ－５　修繕・更新費見積書（内訳表）</t>
    <rPh sb="0" eb="2">
      <t>ヨウシキ</t>
    </rPh>
    <rPh sb="10" eb="12">
      <t>コウシン</t>
    </rPh>
    <rPh sb="12" eb="13">
      <t>ヒ</t>
    </rPh>
    <phoneticPr fontId="2"/>
  </si>
  <si>
    <t>様式 Ⅸ－２　維持管理費見積書（年次計画表）</t>
    <rPh sb="0" eb="2">
      <t>ヨウシキ</t>
    </rPh>
    <phoneticPr fontId="2"/>
  </si>
  <si>
    <t>様式 Ⅸ－６　運営費見積書（年次計画表）</t>
    <rPh sb="0" eb="2">
      <t>ヨウシキ</t>
    </rPh>
    <rPh sb="7" eb="10">
      <t>ウンエイヒ</t>
    </rPh>
    <phoneticPr fontId="2"/>
  </si>
  <si>
    <t>様式 Ⅸ－７　運営費見積書（内訳表）</t>
    <rPh sb="0" eb="2">
      <t>ヨウシキ</t>
    </rPh>
    <rPh sb="7" eb="10">
      <t>ウンエイヒ</t>
    </rPh>
    <phoneticPr fontId="2"/>
  </si>
  <si>
    <t>様式 Ⅸ－８　開業準備費見積書</t>
    <rPh sb="0" eb="2">
      <t>ヨウシキ</t>
    </rPh>
    <rPh sb="7" eb="9">
      <t>カイギョウ</t>
    </rPh>
    <rPh sb="9" eb="11">
      <t>ジュンビ</t>
    </rPh>
    <rPh sb="11" eb="12">
      <t>ヒ</t>
    </rPh>
    <rPh sb="12" eb="15">
      <t>ミツモリショ</t>
    </rPh>
    <phoneticPr fontId="2"/>
  </si>
  <si>
    <t>様式 Ⅸ－９　固定料金・変動料金の考え方</t>
    <rPh sb="0" eb="2">
      <t>ヨウシキ</t>
    </rPh>
    <rPh sb="9" eb="11">
      <t>リョウキン</t>
    </rPh>
    <rPh sb="14" eb="16">
      <t>リョウキン</t>
    </rPh>
    <phoneticPr fontId="2"/>
  </si>
  <si>
    <t>様式 Ⅹ－１　事業スケジュール</t>
    <rPh sb="0" eb="2">
      <t>ヨウシキ</t>
    </rPh>
    <phoneticPr fontId="8"/>
  </si>
  <si>
    <t>様式 Ⅷー３－２の各年度における四半期別の数値の合計額（各年度の5月、8月、11月及び2月の合計額）を、年度ごとに記入してください。</t>
    <rPh sb="0" eb="2">
      <t>ヨウシキ</t>
    </rPh>
    <rPh sb="9" eb="12">
      <t>カクネンド</t>
    </rPh>
    <rPh sb="16" eb="19">
      <t>シハンキ</t>
    </rPh>
    <rPh sb="19" eb="20">
      <t>ベツ</t>
    </rPh>
    <rPh sb="21" eb="23">
      <t>スウチ</t>
    </rPh>
    <rPh sb="24" eb="27">
      <t>ゴウケイガク</t>
    </rPh>
    <rPh sb="48" eb="49">
      <t>ガク</t>
    </rPh>
    <rPh sb="52" eb="54">
      <t>ネンド</t>
    </rPh>
    <phoneticPr fontId="2"/>
  </si>
  <si>
    <t>入札価格算定用食数【支払ベース】は各年度に属する支払月の算定対象となる提供食数であり、様式Ⅷ-4等における入札価格算定用食数【提供ベース】とは年度集計が異なることに留意してください。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
  </si>
  <si>
    <t>様式Ⅷー３－１の各年度に記入した金額を用いてください。</t>
    <rPh sb="0" eb="2">
      <t>ヨウシキ</t>
    </rPh>
    <rPh sb="8" eb="11">
      <t>カクネンド</t>
    </rPh>
    <rPh sb="16" eb="18">
      <t>キンガク</t>
    </rPh>
    <rPh sb="19" eb="20">
      <t>モチ</t>
    </rPh>
    <phoneticPr fontId="2"/>
  </si>
  <si>
    <t>　　２　入札価格算定用食数【提供ベース】は各年度に提供する食数であり、様式Ⅷ-3-2における入札価格算定用食数【支払ベース】とは年度集計が異なることに留意してください。</t>
    <phoneticPr fontId="2"/>
  </si>
  <si>
    <t>様式 Ⅷー４で算定した年度の翌年度に発生するものとして記入してください。</t>
    <rPh sb="14" eb="17">
      <t>ヨクネンド</t>
    </rPh>
    <rPh sb="18" eb="20">
      <t>ハッセイ</t>
    </rPh>
    <phoneticPr fontId="2"/>
  </si>
  <si>
    <t>入札価格算定用食数【提供ベース】は各年度に提供する食数であり、様式Ⅷ-3-2における入札価格算定用食数【支払ベース】とは年度集計が異なることに留意してください。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</si>
  <si>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入札価格算定用食数【提供ベース】は各年度に提供する食数であり、様式 Ⅷ-3-2における入札価格算定用食数【支払ベース】とは年度集計が異なることに留意してください。</t>
    <rPh sb="17" eb="20">
      <t>カクネンド</t>
    </rPh>
    <rPh sb="21" eb="23">
      <t>テイキョウ</t>
    </rPh>
    <rPh sb="25" eb="27">
      <t>ショクスウ</t>
    </rPh>
    <rPh sb="31" eb="33">
      <t>ヨウシキ</t>
    </rPh>
    <rPh sb="53" eb="55">
      <t>シハライ</t>
    </rPh>
    <rPh sb="61" eb="63">
      <t>ネンド</t>
    </rPh>
    <rPh sb="63" eb="65">
      <t>シュウケイ</t>
    </rPh>
    <rPh sb="66" eb="67">
      <t>コト</t>
    </rPh>
    <rPh sb="72" eb="74">
      <t>リュウイ</t>
    </rPh>
    <phoneticPr fontId="2"/>
  </si>
  <si>
    <t>　２　入札価格算定用食数【提供ベース】は各年度に提供する食数であり、様式 Ⅷ-3-2における入札価格算定用食数【支払ベース】とは年度集計が異なることに留意してください。</t>
    <phoneticPr fontId="2"/>
  </si>
  <si>
    <t>　　３　「（1）調理用」については、金額欄に「調理設備」、「調理備品」の分類に対応した金額（消費税抜き）を記入してください。</t>
    <rPh sb="18" eb="20">
      <t>キンガク</t>
    </rPh>
    <rPh sb="20" eb="21">
      <t>ラン</t>
    </rPh>
    <rPh sb="36" eb="38">
      <t>ブンルイ</t>
    </rPh>
    <rPh sb="39" eb="41">
      <t>タイオウ</t>
    </rPh>
    <rPh sb="43" eb="45">
      <t>キンガク</t>
    </rPh>
    <rPh sb="46" eb="49">
      <t>ショウヒゼイ</t>
    </rPh>
    <rPh sb="49" eb="50">
      <t>ヌ</t>
    </rPh>
    <rPh sb="53" eb="55">
      <t>キニュウ</t>
    </rPh>
    <phoneticPr fontId="2"/>
  </si>
  <si>
    <t>　</t>
    <phoneticPr fontId="2"/>
  </si>
  <si>
    <t>「法人税等の支払額」、「消費税等の納付額」及び「消費税等の還付額」については、様式 Ⅷー５で算定されたそれぞれの額が、</t>
    <rPh sb="1" eb="4">
      <t>ホウジンゼイ</t>
    </rPh>
    <rPh sb="4" eb="5">
      <t>トウ</t>
    </rPh>
    <rPh sb="6" eb="9">
      <t>シハライガク</t>
    </rPh>
    <rPh sb="12" eb="15">
      <t>ショウヒゼイ</t>
    </rPh>
    <rPh sb="15" eb="16">
      <t>トウ</t>
    </rPh>
    <rPh sb="17" eb="19">
      <t>ノウフ</t>
    </rPh>
    <rPh sb="19" eb="20">
      <t>ガク</t>
    </rPh>
    <rPh sb="21" eb="22">
      <t>オヨ</t>
    </rPh>
    <rPh sb="24" eb="27">
      <t>ショウヒゼイ</t>
    </rPh>
    <rPh sb="27" eb="28">
      <t>トウ</t>
    </rPh>
    <rPh sb="29" eb="32">
      <t>カンプガク</t>
    </rPh>
    <rPh sb="39" eb="41">
      <t>ヨウシキ</t>
    </rPh>
    <rPh sb="46" eb="48">
      <t>サンテイ</t>
    </rPh>
    <rPh sb="56" eb="57">
      <t>ガク</t>
    </rPh>
    <phoneticPr fontId="2"/>
  </si>
  <si>
    <t xml:space="preserve"> </t>
    <phoneticPr fontId="2"/>
  </si>
  <si>
    <t>①設計・建設に係る対価</t>
    <rPh sb="1" eb="3">
      <t>セッケイ</t>
    </rPh>
    <rPh sb="4" eb="6">
      <t>ケンセツ</t>
    </rPh>
    <rPh sb="7" eb="8">
      <t>カカ</t>
    </rPh>
    <rPh sb="9" eb="11">
      <t>タイカ</t>
    </rPh>
    <phoneticPr fontId="2"/>
  </si>
  <si>
    <t>設計・建設費</t>
    <rPh sb="0" eb="2">
      <t>セッケイ</t>
    </rPh>
    <rPh sb="3" eb="6">
      <t>ケンセツヒ</t>
    </rPh>
    <phoneticPr fontId="2"/>
  </si>
  <si>
    <t>②設計・建設</t>
    <rPh sb="1" eb="3">
      <t>セッケイ</t>
    </rPh>
    <rPh sb="4" eb="6">
      <t>ケンセツ</t>
    </rPh>
    <phoneticPr fontId="2"/>
  </si>
  <si>
    <t>事前調査及びその関連費</t>
    <rPh sb="0" eb="2">
      <t>ジゼン</t>
    </rPh>
    <rPh sb="2" eb="4">
      <t>チョウサ</t>
    </rPh>
    <rPh sb="4" eb="5">
      <t>オヨ</t>
    </rPh>
    <rPh sb="8" eb="10">
      <t>カンレン</t>
    </rPh>
    <rPh sb="10" eb="11">
      <t>ヒ</t>
    </rPh>
    <phoneticPr fontId="2"/>
  </si>
  <si>
    <t>設計及びその関連に伴う各種許認可手続き等の費用</t>
    <rPh sb="0" eb="2">
      <t>セッケイ</t>
    </rPh>
    <rPh sb="2" eb="3">
      <t>オヨ</t>
    </rPh>
    <rPh sb="6" eb="8">
      <t>カンレン</t>
    </rPh>
    <rPh sb="9" eb="10">
      <t>トモナ</t>
    </rPh>
    <rPh sb="11" eb="13">
      <t>カクシュ</t>
    </rPh>
    <rPh sb="13" eb="16">
      <t>キョニンカ</t>
    </rPh>
    <rPh sb="16" eb="18">
      <t>テツヅ</t>
    </rPh>
    <rPh sb="19" eb="20">
      <t>ナド</t>
    </rPh>
    <rPh sb="21" eb="23">
      <t>ヒヨウ</t>
    </rPh>
    <phoneticPr fontId="2"/>
  </si>
  <si>
    <t>建設及びその関連業務に伴う各種申請等の費用</t>
    <rPh sb="0" eb="2">
      <t>ケンセツ</t>
    </rPh>
    <rPh sb="2" eb="3">
      <t>オヨ</t>
    </rPh>
    <rPh sb="6" eb="8">
      <t>カンレン</t>
    </rPh>
    <rPh sb="8" eb="10">
      <t>ギョウム</t>
    </rPh>
    <rPh sb="11" eb="12">
      <t>トモナ</t>
    </rPh>
    <rPh sb="13" eb="15">
      <t>カクシュ</t>
    </rPh>
    <rPh sb="15" eb="17">
      <t>シンセイ</t>
    </rPh>
    <rPh sb="17" eb="18">
      <t>トウ</t>
    </rPh>
    <rPh sb="19" eb="21">
      <t>ヒヨウ</t>
    </rPh>
    <phoneticPr fontId="2"/>
  </si>
  <si>
    <t>工事監理費</t>
    <rPh sb="0" eb="2">
      <t>コウジ</t>
    </rPh>
    <rPh sb="2" eb="4">
      <t>カンリ</t>
    </rPh>
    <rPh sb="4" eb="5">
      <t>ヒ</t>
    </rPh>
    <phoneticPr fontId="2"/>
  </si>
  <si>
    <t>調理設備調達費</t>
    <rPh sb="0" eb="2">
      <t>チョウリ</t>
    </rPh>
    <rPh sb="2" eb="4">
      <t>セツビ</t>
    </rPh>
    <rPh sb="4" eb="6">
      <t>チョウタツ</t>
    </rPh>
    <rPh sb="6" eb="7">
      <t>ヒ</t>
    </rPh>
    <phoneticPr fontId="2"/>
  </si>
  <si>
    <t>事務備品調達費</t>
    <rPh sb="6" eb="7">
      <t>ヒ</t>
    </rPh>
    <phoneticPr fontId="2"/>
  </si>
  <si>
    <t>設計及びその関連に伴う各種許認可手続き等の費用</t>
    <rPh sb="21" eb="23">
      <t>ヒヨウ</t>
    </rPh>
    <phoneticPr fontId="2"/>
  </si>
  <si>
    <t>建設及びその関連に伴う各種申請等の費用</t>
    <rPh sb="17" eb="19">
      <t>ヒヨウ</t>
    </rPh>
    <phoneticPr fontId="2"/>
  </si>
  <si>
    <t>事務備品調達費</t>
    <rPh sb="6" eb="7">
      <t>ヒ</t>
    </rPh>
    <phoneticPr fontId="2"/>
  </si>
  <si>
    <t>その他施設整備に関する初期投資と認められる費用</t>
    <phoneticPr fontId="2"/>
  </si>
  <si>
    <t>　①除害設備（水処理設備）</t>
    <rPh sb="2" eb="3">
      <t>ジョ</t>
    </rPh>
    <rPh sb="3" eb="4">
      <t>ガイ</t>
    </rPh>
    <rPh sb="4" eb="6">
      <t>セツビ</t>
    </rPh>
    <rPh sb="7" eb="8">
      <t>ミズ</t>
    </rPh>
    <rPh sb="8" eb="10">
      <t>ショリ</t>
    </rPh>
    <rPh sb="10" eb="12">
      <t>セツビ</t>
    </rPh>
    <phoneticPr fontId="2"/>
  </si>
  <si>
    <t>　②敷地外上水道工事</t>
    <rPh sb="2" eb="4">
      <t>シキチ</t>
    </rPh>
    <rPh sb="4" eb="5">
      <t>ガイ</t>
    </rPh>
    <rPh sb="5" eb="8">
      <t>ジョウスイドウ</t>
    </rPh>
    <rPh sb="8" eb="10">
      <t>コウジ</t>
    </rPh>
    <phoneticPr fontId="2"/>
  </si>
  <si>
    <t>　③上記以外</t>
    <rPh sb="2" eb="4">
      <t>ジョウキ</t>
    </rPh>
    <rPh sb="4" eb="6">
      <t>イガイ</t>
    </rPh>
    <phoneticPr fontId="2"/>
  </si>
  <si>
    <t>調理備品・運営備品調達費</t>
    <rPh sb="0" eb="2">
      <t>チョウリ</t>
    </rPh>
    <rPh sb="2" eb="4">
      <t>ビヒン</t>
    </rPh>
    <rPh sb="5" eb="7">
      <t>ウンエイ</t>
    </rPh>
    <rPh sb="7" eb="9">
      <t>ビヒン</t>
    </rPh>
    <rPh sb="9" eb="11">
      <t>チョウタツ</t>
    </rPh>
    <rPh sb="11" eb="12">
      <t>ヒ</t>
    </rPh>
    <phoneticPr fontId="2"/>
  </si>
  <si>
    <t>学校配膳室の什器・備品調達費</t>
    <rPh sb="13" eb="14">
      <t>ヒ</t>
    </rPh>
    <phoneticPr fontId="2"/>
  </si>
  <si>
    <t>その他関連費</t>
    <rPh sb="5" eb="6">
      <t>ヒ</t>
    </rPh>
    <phoneticPr fontId="2"/>
  </si>
  <si>
    <t>調理備品・運営備品調達費</t>
    <rPh sb="11" eb="12">
      <t>ヒ</t>
    </rPh>
    <phoneticPr fontId="2"/>
  </si>
  <si>
    <t>建物保守管理・修繕業務</t>
    <rPh sb="0" eb="2">
      <t>タテモノ</t>
    </rPh>
    <rPh sb="2" eb="4">
      <t>ホシュ</t>
    </rPh>
    <rPh sb="4" eb="6">
      <t>カンリ</t>
    </rPh>
    <rPh sb="7" eb="9">
      <t>シュウゼン</t>
    </rPh>
    <rPh sb="9" eb="11">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</si>
  <si>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7">
      <t>ギョウ</t>
    </rPh>
    <phoneticPr fontId="2"/>
  </si>
  <si>
    <t>その他関連業務</t>
    <rPh sb="2" eb="3">
      <t>タ</t>
    </rPh>
    <rPh sb="3" eb="5">
      <t>カンレン</t>
    </rPh>
    <rPh sb="5" eb="7">
      <t>ギョウム</t>
    </rPh>
    <phoneticPr fontId="2"/>
  </si>
  <si>
    <t>調理備品・運営備品保守管理・修繕業務</t>
    <phoneticPr fontId="2"/>
  </si>
  <si>
    <t>清掃業務</t>
    <phoneticPr fontId="2"/>
  </si>
  <si>
    <t>建物保守管理・修繕業務</t>
    <rPh sb="0" eb="11">
      <t>タテモノホシュカンリシュウゼンギョウム</t>
    </rPh>
    <phoneticPr fontId="2"/>
  </si>
  <si>
    <t>建築設備保守管理・修繕業務</t>
    <rPh sb="0" eb="2">
      <t>ケンチク</t>
    </rPh>
    <rPh sb="2" eb="4">
      <t>セツビ</t>
    </rPh>
    <rPh sb="4" eb="6">
      <t>ホシュ</t>
    </rPh>
    <rPh sb="6" eb="8">
      <t>カンリ</t>
    </rPh>
    <rPh sb="9" eb="11">
      <t>シュウゼン</t>
    </rPh>
    <rPh sb="11" eb="13">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</si>
  <si>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8">
      <t>ギョウム</t>
    </rPh>
    <phoneticPr fontId="2"/>
  </si>
  <si>
    <t>配送・回収業務</t>
    <phoneticPr fontId="2"/>
  </si>
  <si>
    <t>配膳業務</t>
    <phoneticPr fontId="2"/>
  </si>
  <si>
    <t>残渣・廃棄物処理等業務</t>
    <phoneticPr fontId="2"/>
  </si>
  <si>
    <t>その他関連業務</t>
    <phoneticPr fontId="2"/>
  </si>
  <si>
    <t>調理業務</t>
    <phoneticPr fontId="2"/>
  </si>
  <si>
    <t>業務計画書の作成</t>
    <phoneticPr fontId="2"/>
  </si>
  <si>
    <t>事故等発生時対応マニュアルの作成</t>
    <phoneticPr fontId="2"/>
  </si>
  <si>
    <t>開業準備期間中における給食センターの維持管理</t>
    <phoneticPr fontId="2"/>
  </si>
  <si>
    <t>設備等の試稼動</t>
    <phoneticPr fontId="2"/>
  </si>
  <si>
    <t>業務従事者等の研修・訓練等</t>
    <phoneticPr fontId="2"/>
  </si>
  <si>
    <t>調理リハーサル</t>
    <phoneticPr fontId="2"/>
  </si>
  <si>
    <t>配送リハーサル</t>
    <phoneticPr fontId="2"/>
  </si>
  <si>
    <t>廃棄物の処理</t>
    <phoneticPr fontId="2"/>
  </si>
  <si>
    <t>業務報告書</t>
    <phoneticPr fontId="2"/>
  </si>
  <si>
    <t>竣工式の準備・開催</t>
    <phoneticPr fontId="2"/>
  </si>
  <si>
    <t>広報資料の作成</t>
    <phoneticPr fontId="2"/>
  </si>
  <si>
    <t>建築設備保守管理業務</t>
    <rPh sb="0" eb="2">
      <t>ケンチク</t>
    </rPh>
    <rPh sb="2" eb="4">
      <t>セツビ</t>
    </rPh>
    <rPh sb="4" eb="6">
      <t>ホシュ</t>
    </rPh>
    <rPh sb="6" eb="8">
      <t>カンリ</t>
    </rPh>
    <rPh sb="8" eb="10">
      <t>ギョウム</t>
    </rPh>
    <phoneticPr fontId="2"/>
  </si>
  <si>
    <t>建物保守管理業務</t>
    <rPh sb="0" eb="2">
      <t>タテモノ</t>
    </rPh>
    <rPh sb="2" eb="4">
      <t>ホシュ</t>
    </rPh>
    <rPh sb="4" eb="6">
      <t>カンリ</t>
    </rPh>
    <rPh sb="6" eb="8">
      <t>ギョウム</t>
    </rPh>
    <phoneticPr fontId="2"/>
  </si>
  <si>
    <t>調理設備保守管理業務</t>
    <rPh sb="0" eb="2">
      <t>チョウリ</t>
    </rPh>
    <rPh sb="2" eb="4">
      <t>セツビ</t>
    </rPh>
    <rPh sb="4" eb="6">
      <t>ホシュ</t>
    </rPh>
    <rPh sb="6" eb="8">
      <t>カンリ</t>
    </rPh>
    <rPh sb="8" eb="10">
      <t>ギョウム</t>
    </rPh>
    <phoneticPr fontId="2"/>
  </si>
  <si>
    <t>調理備品・運営備品保守管理業務</t>
    <rPh sb="0" eb="2">
      <t>チョウリ</t>
    </rPh>
    <rPh sb="2" eb="4">
      <t>ビヒン</t>
    </rPh>
    <rPh sb="5" eb="7">
      <t>ウンエイ</t>
    </rPh>
    <rPh sb="7" eb="9">
      <t>ビヒン</t>
    </rPh>
    <rPh sb="9" eb="11">
      <t>ホシュ</t>
    </rPh>
    <rPh sb="11" eb="13">
      <t>カンリ</t>
    </rPh>
    <rPh sb="13" eb="15">
      <t>ギョウム</t>
    </rPh>
    <phoneticPr fontId="2"/>
  </si>
  <si>
    <t>事務備品保守管理業務</t>
    <rPh sb="0" eb="2">
      <t>ジム</t>
    </rPh>
    <rPh sb="2" eb="4">
      <t>ビヒン</t>
    </rPh>
    <rPh sb="4" eb="6">
      <t>ホシュ</t>
    </rPh>
    <rPh sb="6" eb="8">
      <t>カンリ</t>
    </rPh>
    <rPh sb="8" eb="10">
      <t>ギョウム</t>
    </rPh>
    <phoneticPr fontId="2"/>
  </si>
  <si>
    <t>配膳業務</t>
    <phoneticPr fontId="2"/>
  </si>
  <si>
    <t>残渣・廃棄物処理等業務</t>
    <phoneticPr fontId="2"/>
  </si>
  <si>
    <t>食育支援業務</t>
    <phoneticPr fontId="2"/>
  </si>
  <si>
    <t>　・調理備品・運営備品等設置</t>
    <rPh sb="2" eb="4">
      <t>チョウリ</t>
    </rPh>
    <rPh sb="4" eb="6">
      <t>ビヒン</t>
    </rPh>
    <rPh sb="7" eb="9">
      <t>ウンエイ</t>
    </rPh>
    <rPh sb="9" eb="12">
      <t>ビヒンナド</t>
    </rPh>
    <rPh sb="12" eb="14">
      <t>セッチ</t>
    </rPh>
    <phoneticPr fontId="8"/>
  </si>
  <si>
    <t>　・学校配膳室の什器・備品設置</t>
    <rPh sb="2" eb="4">
      <t>ガッコウ</t>
    </rPh>
    <rPh sb="4" eb="7">
      <t>ハイゼンシツ</t>
    </rPh>
    <rPh sb="8" eb="10">
      <t>ジュウキ</t>
    </rPh>
    <rPh sb="11" eb="13">
      <t>ビヒン</t>
    </rPh>
    <rPh sb="13" eb="15">
      <t>セッチ</t>
    </rPh>
    <phoneticPr fontId="8"/>
  </si>
  <si>
    <t>　・建設工事</t>
    <rPh sb="2" eb="4">
      <t>ケンセツ</t>
    </rPh>
    <rPh sb="4" eb="6">
      <t>コウジ</t>
    </rPh>
    <phoneticPr fontId="8"/>
  </si>
  <si>
    <t>　・調理設備設置</t>
    <rPh sb="2" eb="4">
      <t>チョウリ</t>
    </rPh>
    <rPh sb="4" eb="6">
      <t>セツビ</t>
    </rPh>
    <rPh sb="6" eb="8">
      <t>セッチ</t>
    </rPh>
    <phoneticPr fontId="8"/>
  </si>
  <si>
    <t>　・業務計画書の作成等</t>
    <rPh sb="2" eb="4">
      <t>ギョウム</t>
    </rPh>
    <rPh sb="4" eb="7">
      <t>ケイカクショ</t>
    </rPh>
    <rPh sb="8" eb="10">
      <t>サクセイ</t>
    </rPh>
    <rPh sb="10" eb="11">
      <t>トウ</t>
    </rPh>
    <phoneticPr fontId="8"/>
  </si>
  <si>
    <t>光熱水費・使用量のデータ管理等</t>
    <rPh sb="14" eb="15">
      <t>トウ</t>
    </rPh>
    <phoneticPr fontId="2"/>
  </si>
  <si>
    <t>長期修繕計画作成等</t>
    <phoneticPr fontId="2"/>
  </si>
  <si>
    <t>学校配膳室の什器・備品保守管理・修繕業務</t>
    <rPh sb="0" eb="2">
      <t>ガッコウ</t>
    </rPh>
    <rPh sb="2" eb="5">
      <t>ハイゼンシツ</t>
    </rPh>
    <rPh sb="6" eb="8">
      <t>ジュウキ</t>
    </rPh>
    <rPh sb="9" eb="11">
      <t>ビヒン</t>
    </rPh>
    <rPh sb="11" eb="13">
      <t>ホシュ</t>
    </rPh>
    <rPh sb="13" eb="15">
      <t>カンリ</t>
    </rPh>
    <rPh sb="16" eb="18">
      <t>シュウゼン</t>
    </rPh>
    <rPh sb="18" eb="20">
      <t>ギョウム</t>
    </rPh>
    <phoneticPr fontId="2"/>
  </si>
  <si>
    <t>学校配膳室の什器・備品保守管理業務</t>
    <rPh sb="15" eb="17">
      <t>ギョウム</t>
    </rPh>
    <phoneticPr fontId="2"/>
  </si>
  <si>
    <t>（3）当期資金過不足（（2）-（1））</t>
    <rPh sb="3" eb="5">
      <t>トウキ</t>
    </rPh>
    <rPh sb="5" eb="7">
      <t>シキン</t>
    </rPh>
    <rPh sb="7" eb="10">
      <t>カブソク</t>
    </rPh>
    <phoneticPr fontId="2"/>
  </si>
  <si>
    <t>（例えば、様式 Ⅷ－５において令和６年度に発生した法人税等の額は、様式 Ⅷ－４では令和７年度の法人税等の支払額とします。）</t>
    <rPh sb="15" eb="17">
      <t>レイワ</t>
    </rPh>
    <rPh sb="41" eb="43">
      <t>レイワ</t>
    </rPh>
    <phoneticPr fontId="2"/>
  </si>
  <si>
    <t>（4）期末累積資金残高（前期の（4）+今期の（3））</t>
    <rPh sb="3" eb="5">
      <t>キマツ</t>
    </rPh>
    <rPh sb="5" eb="7">
      <t>ルイセキ</t>
    </rPh>
    <rPh sb="7" eb="9">
      <t>シキン</t>
    </rPh>
    <rPh sb="9" eb="11">
      <t>ザンダカ</t>
    </rPh>
    <rPh sb="12" eb="14">
      <t>ゼンキ</t>
    </rPh>
    <rPh sb="19" eb="21">
      <t>コンキ</t>
    </rPh>
    <phoneticPr fontId="2"/>
  </si>
  <si>
    <r>
      <rPr>
        <sz val="10.5"/>
        <color rgb="FFFF0000"/>
        <rFont val="ＭＳ Ｐゴシック"/>
        <family val="3"/>
        <charset val="128"/>
      </rPr>
      <t>付帯</t>
    </r>
    <r>
      <rPr>
        <sz val="10.5"/>
        <rFont val="ＭＳ Ｐゴシック"/>
        <family val="3"/>
        <charset val="128"/>
      </rPr>
      <t>施設保守管理・修繕業務</t>
    </r>
    <rPh sb="0" eb="2">
      <t>フタイ</t>
    </rPh>
    <phoneticPr fontId="2"/>
  </si>
  <si>
    <r>
      <rPr>
        <sz val="9"/>
        <color rgb="FFFF0000"/>
        <rFont val="ＭＳ Ｐゴシック"/>
        <family val="3"/>
        <charset val="128"/>
      </rPr>
      <t>付帯</t>
    </r>
    <r>
      <rPr>
        <sz val="9"/>
        <rFont val="ＭＳ Ｐゴシック"/>
        <family val="3"/>
        <charset val="128"/>
      </rPr>
      <t>施設保守管理・修繕業務</t>
    </r>
    <rPh sb="0" eb="2">
      <t>フタイ</t>
    </rPh>
    <rPh sb="2" eb="4">
      <t>シセツ</t>
    </rPh>
    <rPh sb="4" eb="6">
      <t>ホシュ</t>
    </rPh>
    <rPh sb="6" eb="8">
      <t>カンリ</t>
    </rPh>
    <rPh sb="9" eb="11">
      <t>シュウゼン</t>
    </rPh>
    <rPh sb="11" eb="13">
      <t>ギョウム</t>
    </rPh>
    <phoneticPr fontId="2"/>
  </si>
  <si>
    <r>
      <rPr>
        <sz val="10.5"/>
        <color rgb="FFFF0000"/>
        <rFont val="ＭＳ Ｐゴシック"/>
        <family val="3"/>
        <charset val="128"/>
      </rPr>
      <t>付帯</t>
    </r>
    <r>
      <rPr>
        <sz val="10.5"/>
        <color indexed="8"/>
        <rFont val="ＭＳ Ｐゴシック"/>
        <family val="3"/>
        <charset val="128"/>
      </rPr>
      <t>施設保守管理業務</t>
    </r>
    <rPh sb="0" eb="2">
      <t>フタイ</t>
    </rPh>
    <rPh sb="2" eb="4">
      <t>シセツ</t>
    </rPh>
    <rPh sb="4" eb="6">
      <t>ホシュ</t>
    </rPh>
    <rPh sb="6" eb="8">
      <t>カンリ</t>
    </rPh>
    <rPh sb="8" eb="10">
      <t>ギョウム</t>
    </rPh>
    <phoneticPr fontId="2"/>
  </si>
  <si>
    <r>
      <rPr>
        <sz val="10.5"/>
        <color rgb="FFFF0000"/>
        <rFont val="ＭＳ Ｐゴシック"/>
        <family val="3"/>
        <charset val="128"/>
      </rPr>
      <t>付帯</t>
    </r>
    <r>
      <rPr>
        <sz val="10.5"/>
        <rFont val="ＭＳ Ｐゴシック"/>
        <family val="3"/>
        <charset val="128"/>
      </rPr>
      <t>施設保守管理・修繕業務</t>
    </r>
    <rPh sb="0" eb="2">
      <t>フタイ</t>
    </rPh>
    <rPh sb="2" eb="4">
      <t>シセツ</t>
    </rPh>
    <rPh sb="4" eb="6">
      <t>ホシュ</t>
    </rPh>
    <rPh sb="6" eb="8">
      <t>カンリ</t>
    </rPh>
    <rPh sb="9" eb="11">
      <t>シュウゼン</t>
    </rPh>
    <rPh sb="11" eb="13">
      <t>ギョウム</t>
    </rPh>
    <phoneticPr fontId="2"/>
  </si>
  <si>
    <r>
      <t>　　１　令和４年（2022年）12月から令和６年（2024年）</t>
    </r>
    <r>
      <rPr>
        <sz val="16"/>
        <color rgb="FFFF0000"/>
        <rFont val="ＭＳ Ｐゴシック"/>
        <family val="3"/>
        <charset val="128"/>
      </rPr>
      <t>12</t>
    </r>
    <r>
      <rPr>
        <sz val="16"/>
        <rFont val="ＭＳ Ｐゴシック"/>
        <family val="3"/>
        <charset val="128"/>
      </rPr>
      <t>月までのスケジュールを作成してください。（縮尺は適宜）</t>
    </r>
    <rPh sb="4" eb="5">
      <t>レイ</t>
    </rPh>
    <rPh sb="5" eb="6">
      <t>カズ</t>
    </rPh>
    <rPh sb="7" eb="8">
      <t>ネン</t>
    </rPh>
    <rPh sb="13" eb="14">
      <t>ネン</t>
    </rPh>
    <rPh sb="15" eb="16">
      <t>ヘイネン</t>
    </rPh>
    <rPh sb="17" eb="18">
      <t>ガツ</t>
    </rPh>
    <rPh sb="20" eb="21">
      <t>レイ</t>
    </rPh>
    <rPh sb="21" eb="22">
      <t>カズ</t>
    </rPh>
    <rPh sb="23" eb="24">
      <t>ネン</t>
    </rPh>
    <rPh sb="29" eb="30">
      <t>ネン</t>
    </rPh>
    <rPh sb="33" eb="34">
      <t>ガツ</t>
    </rPh>
    <rPh sb="44" eb="46">
      <t>サクセイ</t>
    </rPh>
    <rPh sb="54" eb="56">
      <t>シュクシャク</t>
    </rPh>
    <rPh sb="57" eb="59">
      <t>テキギ</t>
    </rPh>
    <phoneticPr fontId="8"/>
  </si>
  <si>
    <t>様式 Ⅶ－１１　備品リスト</t>
    <rPh sb="8" eb="10">
      <t>ビヒン</t>
    </rPh>
    <phoneticPr fontId="2"/>
  </si>
  <si>
    <t>　（修繕、更新に係る費用を除く。）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</si>
</sst>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ゴシック"/>
      <family val="3"/>
      <charset val="128"/>
    </font>
    <font>
      <sz val="16"/>
      <color rgb="FFFF0000"/>
      <name val="ＭＳ Ｐゴシック"/>
      <family val="3"/>
      <charset val="128"/>
    </font>
    <font>
      <sz val="9"/>
      <color rgb="FFFF0000"/>
      <name val="ＭＳ Ｐゴシック"/>
      <family val="3"/>
      <charset val="128"/>
    </font>
    <font>
      <sz val="10.5"/>
      <color rgb="FFFF0000"/>
      <name val="ＭＳ Ｐゴシック"/>
      <family val="3"/>
      <charset val="128"/>
    </font>
    <font>
      <sz val="11"/>
      <color rgb="FFFF0000"/>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85503707998902"/>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s>
  <borders count="259">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Up="1">
      <left style="hair">
        <color indexed="64"/>
      </left>
      <right style="hair">
        <color indexed="64"/>
      </right>
      <top style="thin">
        <color indexed="64"/>
      </top>
      <bottom style="hair">
        <color indexed="64"/>
      </bottom>
      <diagonal style="thin">
        <color indexed="64"/>
      </diagonal>
    </border>
    <border>
      <left/>
      <right/>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diagonalUp="1">
      <left style="hair">
        <color indexed="64"/>
      </left>
      <right style="medium">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hair">
        <color indexed="64"/>
      </right>
      <top style="thin">
        <color indexed="64"/>
      </top>
      <bottom/>
      <diagonal style="thin">
        <color indexed="64"/>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diagonalDown="1">
      <left/>
      <right/>
      <top/>
      <bottom style="thick">
        <color indexed="64"/>
      </bottom>
      <diagonal style="hair">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thick">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double">
        <color indexed="64"/>
      </bottom>
      <diagonal/>
    </border>
    <border>
      <left style="thin">
        <color indexed="64"/>
      </left>
      <right style="hair">
        <color indexed="64"/>
      </right>
      <top style="double">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thin">
        <color indexed="64"/>
      </left>
      <right style="hair">
        <color indexed="64"/>
      </right>
      <top style="dotted">
        <color indexed="64"/>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style="medium">
        <color indexed="64"/>
      </left>
      <right/>
      <top/>
      <bottom style="thick">
        <color indexed="64"/>
      </bottom>
      <diagonal style="hair">
        <color indexed="64"/>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0"/>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5" fillId="0" borderId="0"/>
    <xf numFmtId="0" fontId="6" fillId="0" borderId="0"/>
    <xf numFmtId="0" fontId="37" fillId="0" borderId="0" applyNumberFormat="0" applyFill="0" applyBorder="0" applyAlignment="0" applyProtection="0">
      <alignment vertical="center"/>
    </xf>
    <xf numFmtId="0" fontId="38" fillId="30" borderId="202" applyNumberFormat="0" applyAlignment="0" applyProtection="0">
      <alignment vertical="center"/>
    </xf>
    <xf numFmtId="0" fontId="39" fillId="31" borderId="0" applyNumberFormat="0" applyBorder="0" applyAlignment="0" applyProtection="0">
      <alignment vertical="center"/>
    </xf>
    <xf numFmtId="0" fontId="1" fillId="3" borderId="203" applyNumberFormat="0" applyFont="0" applyAlignment="0" applyProtection="0">
      <alignment vertical="center"/>
    </xf>
    <xf numFmtId="0" fontId="40" fillId="0" borderId="204" applyNumberFormat="0" applyFill="0" applyAlignment="0" applyProtection="0">
      <alignment vertical="center"/>
    </xf>
    <xf numFmtId="0" fontId="41" fillId="32" borderId="0" applyNumberFormat="0" applyBorder="0" applyAlignment="0" applyProtection="0">
      <alignment vertical="center"/>
    </xf>
    <xf numFmtId="0" fontId="42" fillId="33" borderId="205"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xf numFmtId="0" fontId="44" fillId="0" borderId="206" applyNumberFormat="0" applyFill="0" applyAlignment="0" applyProtection="0">
      <alignment vertical="center"/>
    </xf>
    <xf numFmtId="0" fontId="45" fillId="0" borderId="207" applyNumberFormat="0" applyFill="0" applyAlignment="0" applyProtection="0">
      <alignment vertical="center"/>
    </xf>
    <xf numFmtId="0" fontId="46" fillId="0" borderId="208" applyNumberFormat="0" applyFill="0" applyAlignment="0" applyProtection="0">
      <alignment vertical="center"/>
    </xf>
    <xf numFmtId="0" fontId="46" fillId="0" borderId="0" applyNumberFormat="0" applyFill="0" applyBorder="0" applyAlignment="0" applyProtection="0">
      <alignment vertical="center"/>
    </xf>
    <xf numFmtId="0" fontId="47" fillId="0" borderId="209" applyNumberFormat="0" applyFill="0" applyAlignment="0" applyProtection="0">
      <alignment vertical="center"/>
    </xf>
    <xf numFmtId="0" fontId="48" fillId="33" borderId="210" applyNumberFormat="0" applyAlignment="0" applyProtection="0">
      <alignment vertical="center"/>
    </xf>
    <xf numFmtId="0" fontId="49" fillId="0" borderId="0" applyNumberFormat="0" applyFill="0" applyBorder="0" applyAlignment="0" applyProtection="0">
      <alignment vertical="center"/>
    </xf>
    <xf numFmtId="0" fontId="5" fillId="0" borderId="0"/>
    <xf numFmtId="0" fontId="5" fillId="0" borderId="0"/>
    <xf numFmtId="0" fontId="50" fillId="2" borderId="205" applyNumberFormat="0" applyAlignment="0" applyProtection="0">
      <alignment vertical="center"/>
    </xf>
    <xf numFmtId="0" fontId="1" fillId="0" borderId="0"/>
    <xf numFmtId="0" fontId="18" fillId="0" borderId="0"/>
    <xf numFmtId="0" fontId="7" fillId="0" borderId="0"/>
    <xf numFmtId="0" fontId="51" fillId="34" borderId="0" applyNumberFormat="0" applyBorder="0" applyAlignment="0" applyProtection="0">
      <alignment vertical="center"/>
    </xf>
  </cellStyleXfs>
  <cellXfs count="785">
    <xf numFmtId="0" fontId="0" fillId="0" borderId="0" xfId="0" applyAlignment="1"/>
    <xf numFmtId="0" fontId="9" fillId="0" borderId="0" xfId="0" applyFont="1" applyAlignment="1"/>
    <xf numFmtId="0" fontId="3" fillId="0" borderId="0" xfId="0" applyFont="1" applyAlignment="1"/>
    <xf numFmtId="0" fontId="4" fillId="0" borderId="0" xfId="0" applyFont="1" applyAlignment="1">
      <alignment vertical="top"/>
    </xf>
    <xf numFmtId="0" fontId="11" fillId="0" borderId="0" xfId="0" applyFont="1" applyAlignment="1"/>
    <xf numFmtId="0" fontId="12" fillId="4" borderId="1" xfId="0" applyFont="1" applyFill="1" applyBorder="1" applyAlignment="1">
      <alignment horizontal="center" vertical="top" wrapText="1"/>
    </xf>
    <xf numFmtId="0" fontId="10" fillId="0" borderId="0" xfId="0" applyFont="1" applyAlignment="1">
      <alignment horizontal="justify"/>
    </xf>
    <xf numFmtId="0" fontId="12" fillId="4" borderId="5" xfId="0" applyFont="1" applyFill="1" applyBorder="1" applyAlignment="1">
      <alignment horizontal="center" vertical="top" wrapText="1"/>
    </xf>
    <xf numFmtId="0" fontId="12" fillId="0" borderId="0" xfId="0" applyFont="1" applyAlignment="1"/>
    <xf numFmtId="0" fontId="10" fillId="0" borderId="0" xfId="0" applyFont="1" applyAlignment="1">
      <alignment horizontal="left"/>
    </xf>
    <xf numFmtId="0" fontId="3" fillId="0" borderId="0" xfId="0" applyFont="1" applyAlignment="1">
      <alignment horizontal="center"/>
    </xf>
    <xf numFmtId="0" fontId="12" fillId="0" borderId="0" xfId="0" applyFont="1" applyFill="1" applyBorder="1" applyAlignment="1">
      <alignment horizontal="center" vertical="top" wrapText="1"/>
    </xf>
    <xf numFmtId="0" fontId="12" fillId="0" borderId="0" xfId="0" applyFont="1" applyFill="1" applyBorder="1" applyAlignment="1">
      <alignment vertical="top" wrapText="1"/>
    </xf>
    <xf numFmtId="0" fontId="10" fillId="0" borderId="0" xfId="0" applyFont="1" applyAlignment="1">
      <alignment horizontal="left" vertical="top"/>
    </xf>
    <xf numFmtId="0" fontId="14" fillId="0" borderId="0" xfId="0" applyFont="1" applyAlignment="1"/>
    <xf numFmtId="0" fontId="13" fillId="0" borderId="0" xfId="0" applyFont="1" applyBorder="1" applyAlignment="1">
      <alignment vertical="center"/>
    </xf>
    <xf numFmtId="0" fontId="15" fillId="0" borderId="0" xfId="0" applyFont="1" applyAlignment="1"/>
    <xf numFmtId="0" fontId="16" fillId="0" borderId="0" xfId="0" applyFont="1" applyAlignment="1"/>
    <xf numFmtId="0" fontId="11" fillId="0" borderId="0" xfId="0" applyFont="1" applyFill="1" applyBorder="1" applyAlignment="1">
      <alignment vertical="top" wrapText="1"/>
    </xf>
    <xf numFmtId="0" fontId="10" fillId="0" borderId="0" xfId="0" applyFont="1" applyFill="1" applyBorder="1" applyAlignment="1">
      <alignment horizontal="justify"/>
    </xf>
    <xf numFmtId="0" fontId="17" fillId="4" borderId="1" xfId="0" applyFont="1" applyFill="1" applyBorder="1" applyAlignment="1">
      <alignment horizontal="right" vertical="center" wrapText="1"/>
    </xf>
    <xf numFmtId="0" fontId="20" fillId="0" borderId="0" xfId="0" applyFont="1" applyAlignment="1">
      <alignment vertical="center"/>
    </xf>
    <xf numFmtId="0" fontId="20" fillId="0" borderId="0" xfId="0" applyFont="1" applyAlignment="1">
      <alignment vertical="top"/>
    </xf>
    <xf numFmtId="0" fontId="22" fillId="0" borderId="0" xfId="0" applyFont="1" applyAlignment="1"/>
    <xf numFmtId="0" fontId="19" fillId="4" borderId="5" xfId="0" applyFont="1" applyFill="1" applyBorder="1" applyAlignment="1">
      <alignment horizontal="center" vertical="top" wrapText="1"/>
    </xf>
    <xf numFmtId="0" fontId="17" fillId="0" borderId="0" xfId="0" applyFont="1" applyAlignment="1"/>
    <xf numFmtId="0" fontId="17"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vertical="center"/>
    </xf>
    <xf numFmtId="0" fontId="20" fillId="0" borderId="0" xfId="0" applyFont="1" applyAlignment="1"/>
    <xf numFmtId="0" fontId="23" fillId="0" borderId="0" xfId="0" applyFont="1" applyFill="1" applyAlignment="1">
      <alignment vertical="center"/>
    </xf>
    <xf numFmtId="0" fontId="17" fillId="0" borderId="0" xfId="0" applyFont="1" applyFill="1" applyAlignment="1">
      <alignment vertical="center"/>
    </xf>
    <xf numFmtId="0" fontId="17" fillId="4" borderId="14" xfId="0" applyFont="1" applyFill="1" applyBorder="1" applyAlignment="1">
      <alignment horizontal="center" vertical="center" wrapText="1"/>
    </xf>
    <xf numFmtId="0" fontId="17" fillId="0" borderId="0" xfId="0" applyFont="1" applyBorder="1" applyAlignment="1">
      <alignment horizontal="justify" vertical="center"/>
    </xf>
    <xf numFmtId="0" fontId="17" fillId="0" borderId="0" xfId="0" applyFont="1" applyBorder="1" applyAlignment="1">
      <alignment horizontal="left" vertical="center"/>
    </xf>
    <xf numFmtId="0" fontId="21" fillId="0" borderId="0" xfId="0" applyFont="1" applyAlignment="1"/>
    <xf numFmtId="0" fontId="17" fillId="0" borderId="0" xfId="0" applyFont="1" applyBorder="1" applyAlignment="1">
      <alignment horizontal="justify" wrapText="1"/>
    </xf>
    <xf numFmtId="38" fontId="17" fillId="0" borderId="0" xfId="35" applyNumberFormat="1" applyFont="1" applyBorder="1" applyAlignment="1"/>
    <xf numFmtId="0" fontId="17" fillId="0" borderId="0" xfId="0" applyFont="1" applyBorder="1" applyAlignment="1">
      <alignment horizontal="left" vertical="center" indent="2"/>
    </xf>
    <xf numFmtId="0" fontId="17" fillId="0" borderId="0" xfId="0" applyFont="1" applyBorder="1" applyAlignment="1">
      <alignment vertical="center"/>
    </xf>
    <xf numFmtId="0" fontId="17" fillId="0" borderId="6" xfId="0" applyFont="1" applyBorder="1" applyAlignment="1">
      <alignment vertical="center" wrapText="1"/>
    </xf>
    <xf numFmtId="0" fontId="17" fillId="0" borderId="0" xfId="0" applyFont="1" applyFill="1" applyBorder="1" applyAlignment="1">
      <alignment vertical="center"/>
    </xf>
    <xf numFmtId="0" fontId="17" fillId="0" borderId="0" xfId="46" applyFont="1" applyFill="1" applyBorder="1" applyAlignment="1">
      <alignment vertical="center"/>
    </xf>
    <xf numFmtId="0" fontId="20" fillId="0" borderId="0" xfId="0" applyFont="1" applyAlignment="1">
      <alignment horizontal="left" vertical="top" indent="1"/>
    </xf>
    <xf numFmtId="0" fontId="17" fillId="4" borderId="1" xfId="0" applyFont="1" applyFill="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18" xfId="0" applyFont="1" applyBorder="1" applyAlignment="1">
      <alignment vertical="center" wrapText="1"/>
    </xf>
    <xf numFmtId="0" fontId="17" fillId="0" borderId="4" xfId="0" applyFont="1" applyBorder="1" applyAlignment="1">
      <alignment vertical="center" wrapText="1"/>
    </xf>
    <xf numFmtId="0" fontId="17" fillId="4" borderId="6" xfId="0" applyFont="1" applyFill="1" applyBorder="1" applyAlignment="1">
      <alignment vertical="center" wrapText="1"/>
    </xf>
    <xf numFmtId="0" fontId="21" fillId="0" borderId="0" xfId="0" applyFont="1" applyAlignment="1">
      <alignment vertical="center"/>
    </xf>
    <xf numFmtId="0" fontId="17" fillId="0" borderId="0" xfId="0" applyFont="1" applyAlignment="1">
      <alignment horizontal="justify"/>
    </xf>
    <xf numFmtId="0" fontId="25" fillId="0" borderId="0" xfId="48" applyFont="1" applyAlignment="1">
      <alignment vertical="center"/>
    </xf>
    <xf numFmtId="0" fontId="26" fillId="0" borderId="0" xfId="48" applyFont="1" applyAlignment="1">
      <alignment vertical="center"/>
    </xf>
    <xf numFmtId="0" fontId="27" fillId="0" borderId="0" xfId="48" applyFont="1" applyFill="1" applyAlignment="1">
      <alignment horizontal="center" vertical="center"/>
    </xf>
    <xf numFmtId="0" fontId="27" fillId="0" borderId="19" xfId="48" applyFont="1" applyFill="1" applyBorder="1" applyAlignment="1">
      <alignment horizontal="center" vertical="center"/>
    </xf>
    <xf numFmtId="0" fontId="27" fillId="0" borderId="20" xfId="48" applyFont="1" applyFill="1" applyBorder="1" applyAlignment="1">
      <alignment horizontal="center" vertical="center"/>
    </xf>
    <xf numFmtId="0" fontId="27" fillId="0" borderId="21" xfId="48" applyFont="1" applyFill="1" applyBorder="1" applyAlignment="1">
      <alignment horizontal="center" vertical="center"/>
    </xf>
    <xf numFmtId="0" fontId="27" fillId="0" borderId="22" xfId="48" applyFont="1" applyFill="1" applyBorder="1" applyAlignment="1">
      <alignment vertical="center"/>
    </xf>
    <xf numFmtId="0" fontId="26" fillId="0" borderId="23" xfId="48" applyFont="1" applyBorder="1" applyAlignment="1">
      <alignment vertical="center"/>
    </xf>
    <xf numFmtId="0" fontId="26" fillId="0" borderId="24" xfId="48" applyFont="1" applyBorder="1" applyAlignment="1">
      <alignment vertical="center"/>
    </xf>
    <xf numFmtId="0" fontId="26" fillId="0" borderId="25" xfId="48" applyFont="1" applyBorder="1" applyAlignment="1">
      <alignment vertical="center"/>
    </xf>
    <xf numFmtId="0" fontId="27" fillId="0" borderId="26" xfId="48" applyFont="1" applyFill="1" applyBorder="1" applyAlignment="1">
      <alignment vertical="center"/>
    </xf>
    <xf numFmtId="0" fontId="26" fillId="0" borderId="27" xfId="48" applyFont="1" applyBorder="1" applyAlignment="1">
      <alignment vertical="center"/>
    </xf>
    <xf numFmtId="0" fontId="26" fillId="0" borderId="28" xfId="48" applyFont="1" applyBorder="1" applyAlignment="1">
      <alignment vertical="center"/>
    </xf>
    <xf numFmtId="0" fontId="26" fillId="0" borderId="29" xfId="48" applyFont="1" applyBorder="1" applyAlignment="1">
      <alignment vertical="center"/>
    </xf>
    <xf numFmtId="0" fontId="27" fillId="0" borderId="30" xfId="48" applyFont="1" applyFill="1" applyBorder="1" applyAlignment="1">
      <alignment vertical="center"/>
    </xf>
    <xf numFmtId="0" fontId="26" fillId="0" borderId="31" xfId="48" applyFont="1" applyBorder="1" applyAlignment="1">
      <alignment vertical="center"/>
    </xf>
    <xf numFmtId="0" fontId="26" fillId="0" borderId="32" xfId="48" applyFont="1" applyBorder="1" applyAlignment="1">
      <alignment vertical="center"/>
    </xf>
    <xf numFmtId="0" fontId="26" fillId="0" borderId="33" xfId="48" applyFont="1" applyBorder="1" applyAlignment="1">
      <alignment vertical="center"/>
    </xf>
    <xf numFmtId="0" fontId="27" fillId="0" borderId="34" xfId="48" applyFont="1" applyFill="1" applyBorder="1" applyAlignment="1">
      <alignment vertical="center"/>
    </xf>
    <xf numFmtId="0" fontId="26" fillId="0" borderId="35" xfId="48" applyFont="1" applyBorder="1" applyAlignment="1">
      <alignment vertical="center"/>
    </xf>
    <xf numFmtId="0" fontId="26" fillId="0" borderId="36" xfId="48" applyFont="1" applyBorder="1" applyAlignment="1">
      <alignment vertical="center"/>
    </xf>
    <xf numFmtId="0" fontId="26" fillId="0" borderId="37" xfId="48" applyFont="1" applyBorder="1" applyAlignment="1">
      <alignment vertical="center"/>
    </xf>
    <xf numFmtId="0" fontId="27" fillId="0" borderId="38" xfId="48" applyFont="1" applyFill="1" applyBorder="1" applyAlignment="1">
      <alignment vertical="center"/>
    </xf>
    <xf numFmtId="0" fontId="26" fillId="0" borderId="39" xfId="48" applyFont="1" applyBorder="1" applyAlignment="1">
      <alignment vertical="center"/>
    </xf>
    <xf numFmtId="0" fontId="26" fillId="0" borderId="40" xfId="48" applyFont="1" applyBorder="1" applyAlignment="1">
      <alignment vertical="center"/>
    </xf>
    <xf numFmtId="0" fontId="26" fillId="0" borderId="41" xfId="48" applyFont="1" applyBorder="1" applyAlignment="1">
      <alignment vertical="center"/>
    </xf>
    <xf numFmtId="0" fontId="13" fillId="0" borderId="0" xfId="48" applyFont="1" applyBorder="1" applyAlignment="1">
      <alignment vertical="center"/>
    </xf>
    <xf numFmtId="0" fontId="26" fillId="0" borderId="0" xfId="48" applyFont="1" applyBorder="1" applyAlignment="1">
      <alignment vertical="center"/>
    </xf>
    <xf numFmtId="0" fontId="13" fillId="0" borderId="42" xfId="48" applyFont="1" applyFill="1" applyBorder="1" applyAlignment="1">
      <alignment vertical="center"/>
    </xf>
    <xf numFmtId="0" fontId="13" fillId="0" borderId="43" xfId="48" applyFont="1" applyFill="1" applyBorder="1" applyAlignment="1">
      <alignment vertical="center"/>
    </xf>
    <xf numFmtId="0" fontId="13" fillId="0" borderId="44" xfId="48" applyFont="1" applyFill="1" applyBorder="1" applyAlignment="1">
      <alignment vertical="center"/>
    </xf>
    <xf numFmtId="0" fontId="13" fillId="0" borderId="45" xfId="48" applyFont="1" applyFill="1" applyBorder="1" applyAlignment="1">
      <alignment vertical="center"/>
    </xf>
    <xf numFmtId="0" fontId="13" fillId="0" borderId="46" xfId="48" applyFont="1" applyFill="1" applyBorder="1" applyAlignment="1">
      <alignment vertical="center"/>
    </xf>
    <xf numFmtId="0" fontId="17" fillId="0" borderId="0" xfId="0" applyFont="1" applyFill="1" applyBorder="1" applyAlignment="1">
      <alignment horizontal="left" vertical="center"/>
    </xf>
    <xf numFmtId="0" fontId="19" fillId="4" borderId="1" xfId="0" applyFont="1" applyFill="1" applyBorder="1" applyAlignment="1">
      <alignment horizontal="center" vertical="top" wrapText="1"/>
    </xf>
    <xf numFmtId="0" fontId="19" fillId="0" borderId="0" xfId="0" applyFont="1" applyAlignment="1"/>
    <xf numFmtId="0" fontId="21" fillId="0" borderId="0" xfId="0" applyFont="1" applyAlignment="1">
      <alignment horizontal="right"/>
    </xf>
    <xf numFmtId="0" fontId="28" fillId="0" borderId="0" xfId="0" applyFont="1" applyAlignment="1">
      <alignment vertical="center"/>
    </xf>
    <xf numFmtId="0" fontId="28" fillId="0" borderId="5" xfId="0" applyFont="1" applyBorder="1" applyAlignment="1">
      <alignment vertical="center"/>
    </xf>
    <xf numFmtId="0" fontId="28" fillId="0" borderId="0" xfId="0" applyFont="1" applyBorder="1" applyAlignment="1">
      <alignment vertical="center"/>
    </xf>
    <xf numFmtId="0" fontId="28" fillId="0" borderId="8" xfId="0" applyFont="1" applyBorder="1" applyAlignment="1">
      <alignment vertical="center"/>
    </xf>
    <xf numFmtId="0" fontId="28" fillId="0" borderId="11" xfId="0" applyFont="1" applyBorder="1" applyAlignment="1">
      <alignment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0" borderId="0" xfId="0" applyFont="1" applyAlignment="1">
      <alignment horizontal="justify" vertical="center"/>
    </xf>
    <xf numFmtId="0" fontId="0" fillId="0" borderId="0" xfId="0" applyFont="1" applyAlignment="1">
      <alignment vertical="center"/>
    </xf>
    <xf numFmtId="0" fontId="0" fillId="0" borderId="0" xfId="0" applyFont="1" applyAlignment="1"/>
    <xf numFmtId="0" fontId="29" fillId="0" borderId="0" xfId="48" applyFont="1" applyAlignment="1">
      <alignment vertical="center"/>
    </xf>
    <xf numFmtId="0" fontId="28" fillId="0" borderId="9" xfId="0" applyFont="1" applyBorder="1" applyAlignment="1">
      <alignment vertical="center"/>
    </xf>
    <xf numFmtId="0" fontId="17" fillId="0" borderId="0" xfId="0" applyFont="1" applyFill="1" applyBorder="1" applyAlignment="1">
      <alignment vertical="center" wrapText="1"/>
    </xf>
    <xf numFmtId="0" fontId="21" fillId="0" borderId="0" xfId="0" applyFont="1" applyFill="1" applyBorder="1" applyAlignment="1">
      <alignment horizontal="center" vertical="top" wrapText="1"/>
    </xf>
    <xf numFmtId="0" fontId="21" fillId="0" borderId="0" xfId="0" applyFont="1" applyFill="1" applyBorder="1" applyAlignment="1"/>
    <xf numFmtId="0" fontId="21" fillId="0" borderId="0" xfId="0" applyFont="1" applyFill="1" applyBorder="1" applyAlignment="1">
      <alignment horizontal="left" vertical="top" wrapText="1"/>
    </xf>
    <xf numFmtId="0" fontId="19" fillId="0" borderId="0"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0" xfId="0" applyFont="1" applyFill="1" applyAlignment="1"/>
    <xf numFmtId="0" fontId="12" fillId="0" borderId="0" xfId="0" applyFont="1" applyFill="1" applyAlignment="1"/>
    <xf numFmtId="0" fontId="19"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70" xfId="0" applyFont="1" applyBorder="1" applyAlignment="1"/>
    <xf numFmtId="0" fontId="0" fillId="0" borderId="92" xfId="0" applyFont="1" applyBorder="1" applyAlignment="1"/>
    <xf numFmtId="0" fontId="0" fillId="0" borderId="92" xfId="0" applyFont="1" applyFill="1" applyBorder="1" applyAlignment="1"/>
    <xf numFmtId="38" fontId="0" fillId="0" borderId="92" xfId="35" applyNumberFormat="1" applyFont="1" applyBorder="1" applyAlignment="1"/>
    <xf numFmtId="38" fontId="0" fillId="0" borderId="70"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17" fillId="4" borderId="114" xfId="0" applyFont="1" applyFill="1" applyBorder="1" applyAlignment="1">
      <alignment horizontal="center" vertical="center" wrapText="1"/>
    </xf>
    <xf numFmtId="0" fontId="0" fillId="0" borderId="0" xfId="0" applyFont="1" applyBorder="1" applyAlignment="1">
      <alignment horizontal="left" wrapText="1"/>
    </xf>
    <xf numFmtId="0" fontId="17" fillId="4" borderId="14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30" fillId="0" borderId="5" xfId="0" applyFont="1" applyBorder="1" applyAlignment="1">
      <alignment horizontal="left" vertical="center" wrapText="1"/>
    </xf>
    <xf numFmtId="0" fontId="30" fillId="0" borderId="1" xfId="0" applyFont="1" applyBorder="1" applyAlignment="1">
      <alignment horizontal="center" vertical="center"/>
    </xf>
    <xf numFmtId="0" fontId="27" fillId="0" borderId="141" xfId="48" applyFont="1" applyFill="1" applyBorder="1" applyAlignment="1">
      <alignment vertical="center"/>
    </xf>
    <xf numFmtId="0" fontId="13" fillId="0" borderId="142" xfId="48" applyFont="1" applyFill="1" applyBorder="1" applyAlignment="1">
      <alignment vertical="center"/>
    </xf>
    <xf numFmtId="0" fontId="26" fillId="0" borderId="143" xfId="48" applyFont="1" applyBorder="1" applyAlignment="1">
      <alignment vertical="center"/>
    </xf>
    <xf numFmtId="0" fontId="26" fillId="0" borderId="144" xfId="48" applyFont="1" applyBorder="1" applyAlignment="1">
      <alignment vertical="center"/>
    </xf>
    <xf numFmtId="0" fontId="26" fillId="0" borderId="145" xfId="48" applyFont="1" applyBorder="1" applyAlignment="1">
      <alignment vertical="center"/>
    </xf>
    <xf numFmtId="0" fontId="17" fillId="0" borderId="0" xfId="0" applyFont="1" applyFill="1" applyAlignment="1"/>
    <xf numFmtId="0" fontId="21"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17" fillId="4" borderId="117" xfId="0" applyFont="1" applyFill="1" applyBorder="1" applyAlignment="1">
      <alignment horizontal="center" vertical="center" wrapText="1"/>
    </xf>
    <xf numFmtId="0" fontId="0" fillId="0" borderId="15" xfId="0" applyFont="1" applyBorder="1" applyAlignment="1">
      <alignment horizontal="justify" vertical="center" wrapText="1"/>
    </xf>
    <xf numFmtId="49" fontId="17"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2" xfId="0" applyFont="1" applyBorder="1" applyAlignment="1">
      <alignment horizontal="left" vertical="center" wrapText="1"/>
    </xf>
    <xf numFmtId="0" fontId="0" fillId="0" borderId="73"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2" xfId="0" applyFont="1" applyBorder="1" applyAlignment="1">
      <alignment vertical="center" wrapText="1"/>
    </xf>
    <xf numFmtId="0" fontId="17" fillId="4" borderId="167" xfId="0" applyFont="1" applyFill="1" applyBorder="1" applyAlignment="1">
      <alignment horizontal="center" vertical="center" wrapText="1"/>
    </xf>
    <xf numFmtId="38" fontId="0" fillId="0" borderId="0" xfId="0" applyNumberFormat="1" applyFont="1" applyAlignment="1"/>
    <xf numFmtId="0" fontId="17" fillId="4" borderId="131" xfId="0" applyFont="1" applyFill="1" applyBorder="1" applyAlignment="1">
      <alignment horizontal="center" vertical="center" wrapText="1"/>
    </xf>
    <xf numFmtId="0" fontId="17" fillId="4" borderId="118" xfId="0" applyFont="1" applyFill="1" applyBorder="1" applyAlignment="1">
      <alignment horizontal="center" vertical="center" wrapText="1"/>
    </xf>
    <xf numFmtId="0" fontId="17" fillId="4" borderId="130" xfId="0" applyFont="1" applyFill="1" applyBorder="1" applyAlignment="1">
      <alignment horizontal="center" vertical="center" wrapText="1"/>
    </xf>
    <xf numFmtId="0" fontId="17" fillId="4" borderId="116" xfId="0" applyFont="1" applyFill="1" applyBorder="1" applyAlignment="1">
      <alignment horizontal="center" vertical="center" wrapText="1"/>
    </xf>
    <xf numFmtId="38" fontId="21" fillId="0" borderId="0" xfId="0" applyNumberFormat="1" applyFont="1" applyAlignment="1">
      <alignment horizontal="right"/>
    </xf>
    <xf numFmtId="38" fontId="21" fillId="0" borderId="0" xfId="0" applyNumberFormat="1" applyFont="1" applyAlignment="1"/>
    <xf numFmtId="0" fontId="27" fillId="0" borderId="168" xfId="48" applyFont="1" applyFill="1" applyBorder="1" applyAlignment="1">
      <alignment vertical="center"/>
    </xf>
    <xf numFmtId="0" fontId="13" fillId="0" borderId="169" xfId="48" applyFont="1" applyFill="1" applyBorder="1" applyAlignment="1">
      <alignment vertical="center"/>
    </xf>
    <xf numFmtId="0" fontId="26" fillId="0" borderId="170" xfId="48" applyFont="1" applyBorder="1" applyAlignment="1">
      <alignment vertical="center"/>
    </xf>
    <xf numFmtId="0" fontId="26" fillId="0" borderId="171" xfId="48" applyFont="1" applyBorder="1" applyAlignment="1">
      <alignment vertical="center"/>
    </xf>
    <xf numFmtId="0" fontId="26" fillId="0" borderId="172" xfId="48" applyFont="1" applyBorder="1" applyAlignment="1">
      <alignment vertical="center"/>
    </xf>
    <xf numFmtId="0" fontId="32" fillId="0" borderId="34" xfId="48" applyFont="1" applyFill="1" applyBorder="1" applyAlignment="1">
      <alignment vertical="center"/>
    </xf>
    <xf numFmtId="0" fontId="33" fillId="0" borderId="45" xfId="48" applyFont="1" applyFill="1" applyBorder="1" applyAlignment="1">
      <alignment vertical="center"/>
    </xf>
    <xf numFmtId="0" fontId="17" fillId="4" borderId="115"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21" fillId="4" borderId="175" xfId="0" applyFont="1" applyFill="1" applyBorder="1" applyAlignment="1">
      <alignment horizontal="center" vertical="center" wrapText="1"/>
    </xf>
    <xf numFmtId="0" fontId="21" fillId="4" borderId="174" xfId="0" applyFont="1" applyFill="1" applyBorder="1" applyAlignment="1">
      <alignment horizontal="center"/>
    </xf>
    <xf numFmtId="0" fontId="28" fillId="0" borderId="0" xfId="0" applyFont="1" applyAlignment="1"/>
    <xf numFmtId="0" fontId="0" fillId="0" borderId="5" xfId="0" applyFont="1" applyFill="1" applyBorder="1" applyAlignment="1">
      <alignment horizontal="center" vertical="center" wrapText="1"/>
    </xf>
    <xf numFmtId="0" fontId="0" fillId="0" borderId="8" xfId="0" applyFont="1" applyBorder="1" applyAlignment="1">
      <alignment vertical="center"/>
    </xf>
    <xf numFmtId="0" fontId="0" fillId="0" borderId="11" xfId="0" applyFont="1" applyBorder="1" applyAlignment="1">
      <alignment horizontal="center" vertical="center"/>
    </xf>
    <xf numFmtId="0" fontId="28" fillId="0" borderId="0" xfId="0" applyFont="1" applyBorder="1" applyAlignment="1"/>
    <xf numFmtId="0" fontId="3" fillId="0" borderId="0" xfId="0" applyFont="1" applyBorder="1" applyAlignment="1"/>
    <xf numFmtId="0" fontId="12" fillId="0" borderId="0" xfId="0" applyFont="1" applyBorder="1" applyAlignment="1"/>
    <xf numFmtId="0" fontId="21" fillId="4" borderId="0" xfId="0" applyFont="1" applyFill="1" applyBorder="1" applyAlignment="1">
      <alignment vertical="top" wrapText="1"/>
    </xf>
    <xf numFmtId="0" fontId="0" fillId="0" borderId="0" xfId="0" applyFont="1" applyBorder="1" applyAlignment="1">
      <alignment vertical="top" wrapText="1"/>
    </xf>
    <xf numFmtId="0" fontId="10" fillId="0" borderId="0" xfId="0" applyFont="1" applyBorder="1" applyAlignment="1">
      <alignment horizontal="justify"/>
    </xf>
    <xf numFmtId="0" fontId="33" fillId="0" borderId="43" xfId="48" applyFont="1" applyFill="1" applyBorder="1" applyAlignment="1">
      <alignment vertical="center"/>
    </xf>
    <xf numFmtId="0" fontId="0" fillId="0" borderId="12" xfId="0" applyFont="1" applyBorder="1" applyAlignment="1">
      <alignment horizontal="justify"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2" xfId="0" applyFont="1" applyBorder="1" applyAlignment="1">
      <alignment horizontal="justify" vertical="center" wrapText="1"/>
    </xf>
    <xf numFmtId="0" fontId="17" fillId="4" borderId="184" xfId="0" applyFont="1" applyFill="1" applyBorder="1" applyAlignment="1">
      <alignment horizontal="center" vertical="center" wrapText="1"/>
    </xf>
    <xf numFmtId="0" fontId="33" fillId="0" borderId="0" xfId="48" applyFont="1" applyFill="1" applyBorder="1" applyAlignment="1">
      <alignment vertical="center"/>
    </xf>
    <xf numFmtId="0" fontId="33" fillId="0" borderId="0" xfId="48" applyFont="1" applyBorder="1" applyAlignment="1">
      <alignment vertical="center"/>
    </xf>
    <xf numFmtId="0" fontId="33" fillId="0" borderId="0" xfId="0" applyFont="1" applyBorder="1" applyAlignment="1">
      <alignment vertical="center"/>
    </xf>
    <xf numFmtId="0" fontId="0" fillId="0" borderId="0" xfId="0" applyFont="1" applyBorder="1" applyAlignment="1">
      <alignment horizontal="justify" vertical="center" wrapText="1"/>
    </xf>
    <xf numFmtId="0" fontId="17"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0" borderId="5" xfId="0" applyFont="1" applyBorder="1" applyAlignment="1">
      <alignment horizontal="left" vertical="center"/>
    </xf>
    <xf numFmtId="0" fontId="28" fillId="0" borderId="5" xfId="0" applyFont="1" applyBorder="1" applyAlignment="1">
      <alignment horizontal="left" vertical="center"/>
    </xf>
    <xf numFmtId="38" fontId="28" fillId="0" borderId="5" xfId="35" applyFont="1" applyBorder="1" applyAlignment="1">
      <alignment vertical="center"/>
    </xf>
    <xf numFmtId="38" fontId="0" fillId="5" borderId="149" xfId="35" applyFont="1" applyFill="1" applyBorder="1" applyAlignment="1">
      <alignment horizontal="right" vertical="center" wrapText="1"/>
    </xf>
    <xf numFmtId="38" fontId="0" fillId="5" borderId="150" xfId="35" applyFont="1" applyFill="1" applyBorder="1" applyAlignment="1">
      <alignment horizontal="right" vertical="center"/>
    </xf>
    <xf numFmtId="38" fontId="0" fillId="5" borderId="160" xfId="35" applyFont="1" applyFill="1" applyBorder="1" applyAlignment="1">
      <alignment horizontal="right" vertical="center"/>
    </xf>
    <xf numFmtId="38" fontId="0" fillId="5" borderId="153" xfId="35" applyFont="1" applyFill="1" applyBorder="1" applyAlignment="1">
      <alignment horizontal="right" vertical="center"/>
    </xf>
    <xf numFmtId="38" fontId="0" fillId="5" borderId="161" xfId="35" applyFont="1" applyFill="1" applyBorder="1" applyAlignment="1">
      <alignment horizontal="right" vertical="center"/>
    </xf>
    <xf numFmtId="38" fontId="0" fillId="0" borderId="146" xfId="35" applyFont="1" applyBorder="1" applyAlignment="1">
      <alignment horizontal="right" vertical="center" wrapText="1"/>
    </xf>
    <xf numFmtId="38" fontId="0" fillId="0" borderId="146" xfId="35" applyFont="1" applyBorder="1" applyAlignment="1">
      <alignment horizontal="right" vertical="center"/>
    </xf>
    <xf numFmtId="38" fontId="0" fillId="0" borderId="139" xfId="35" applyFont="1" applyFill="1" applyBorder="1" applyAlignment="1">
      <alignment horizontal="right" vertical="center" wrapText="1"/>
    </xf>
    <xf numFmtId="38" fontId="0" fillId="5" borderId="153" xfId="35" applyFont="1" applyFill="1" applyBorder="1" applyAlignment="1">
      <alignment horizontal="right" vertical="center" wrapText="1"/>
    </xf>
    <xf numFmtId="38" fontId="0" fillId="0" borderId="185" xfId="35" applyFont="1" applyFill="1" applyBorder="1" applyAlignment="1">
      <alignment horizontal="right" vertical="center" wrapText="1"/>
    </xf>
    <xf numFmtId="38" fontId="0" fillId="5" borderId="128" xfId="35" applyFont="1" applyFill="1" applyBorder="1" applyAlignment="1">
      <alignment horizontal="right" vertical="center" wrapText="1"/>
    </xf>
    <xf numFmtId="38" fontId="0" fillId="5" borderId="50" xfId="35" applyFont="1" applyFill="1" applyBorder="1" applyAlignment="1">
      <alignment horizontal="right" vertical="center" wrapText="1"/>
    </xf>
    <xf numFmtId="38" fontId="0" fillId="5" borderId="50" xfId="35" applyFont="1" applyFill="1" applyBorder="1" applyAlignment="1">
      <alignment horizontal="right" vertical="center"/>
    </xf>
    <xf numFmtId="38" fontId="0" fillId="5" borderId="132" xfId="35" applyFont="1" applyFill="1" applyBorder="1" applyAlignment="1">
      <alignment horizontal="right" vertical="center"/>
    </xf>
    <xf numFmtId="38" fontId="0" fillId="5" borderId="156" xfId="35" applyFont="1" applyFill="1" applyBorder="1" applyAlignment="1">
      <alignment horizontal="right" vertical="center" wrapText="1"/>
    </xf>
    <xf numFmtId="38" fontId="0" fillId="5" borderId="117" xfId="35" applyFont="1" applyFill="1" applyBorder="1" applyAlignment="1">
      <alignment horizontal="right" vertical="center"/>
    </xf>
    <xf numFmtId="38" fontId="0" fillId="5" borderId="167" xfId="35" applyFont="1" applyFill="1" applyBorder="1" applyAlignment="1">
      <alignment horizontal="right" vertical="center"/>
    </xf>
    <xf numFmtId="38" fontId="0" fillId="5" borderId="157" xfId="35" applyFont="1" applyFill="1" applyBorder="1" applyAlignment="1">
      <alignment horizontal="right" vertical="center" wrapText="1"/>
    </xf>
    <xf numFmtId="38" fontId="0" fillId="5" borderId="152" xfId="35" applyFont="1" applyFill="1" applyBorder="1" applyAlignment="1">
      <alignment horizontal="right" vertical="center" wrapText="1"/>
    </xf>
    <xf numFmtId="38" fontId="0" fillId="5" borderId="151" xfId="35" applyFont="1" applyFill="1" applyBorder="1" applyAlignment="1">
      <alignment horizontal="right" vertical="center"/>
    </xf>
    <xf numFmtId="38" fontId="0" fillId="0" borderId="147" xfId="35" applyFont="1" applyBorder="1" applyAlignment="1">
      <alignment horizontal="right" vertical="center" wrapText="1"/>
    </xf>
    <xf numFmtId="38" fontId="0" fillId="0" borderId="139" xfId="35" applyFont="1" applyBorder="1" applyAlignment="1">
      <alignment horizontal="right" vertical="center" wrapText="1"/>
    </xf>
    <xf numFmtId="38" fontId="0" fillId="0" borderId="148" xfId="35" applyFont="1" applyBorder="1" applyAlignment="1">
      <alignment horizontal="right" vertical="center"/>
    </xf>
    <xf numFmtId="38" fontId="0" fillId="5" borderId="155" xfId="35" applyFont="1" applyFill="1" applyBorder="1" applyAlignment="1">
      <alignment horizontal="right" vertical="center"/>
    </xf>
    <xf numFmtId="38" fontId="0" fillId="5" borderId="155" xfId="35" applyFont="1" applyFill="1" applyBorder="1" applyAlignment="1">
      <alignment horizontal="right" vertical="center" wrapText="1"/>
    </xf>
    <xf numFmtId="38" fontId="0" fillId="5" borderId="154" xfId="35" applyFont="1" applyFill="1" applyBorder="1" applyAlignment="1">
      <alignment horizontal="right" vertical="center" wrapText="1"/>
    </xf>
    <xf numFmtId="38" fontId="0" fillId="5" borderId="104" xfId="35" applyFont="1" applyFill="1" applyBorder="1" applyAlignment="1">
      <alignment horizontal="right" vertical="center" wrapText="1"/>
    </xf>
    <xf numFmtId="38" fontId="0" fillId="5" borderId="49" xfId="35" applyFont="1" applyFill="1" applyBorder="1" applyAlignment="1">
      <alignment horizontal="right" vertical="center" wrapText="1"/>
    </xf>
    <xf numFmtId="38" fontId="0" fillId="5" borderId="51" xfId="35" applyFont="1" applyFill="1" applyBorder="1" applyAlignment="1">
      <alignment horizontal="right" vertical="center" wrapText="1"/>
    </xf>
    <xf numFmtId="38" fontId="0" fillId="5" borderId="140" xfId="35" applyFont="1" applyFill="1" applyBorder="1" applyAlignment="1">
      <alignment horizontal="right" vertical="center" wrapText="1"/>
    </xf>
    <xf numFmtId="38" fontId="0" fillId="0" borderId="146" xfId="35" applyFont="1" applyFill="1" applyBorder="1" applyAlignment="1">
      <alignment horizontal="right" vertical="center"/>
    </xf>
    <xf numFmtId="38" fontId="0" fillId="5" borderId="130" xfId="35" applyFont="1" applyFill="1" applyBorder="1" applyAlignment="1">
      <alignment horizontal="right" vertical="center" wrapText="1"/>
    </xf>
    <xf numFmtId="0" fontId="0" fillId="4" borderId="212" xfId="0" applyFont="1" applyFill="1" applyBorder="1" applyAlignment="1">
      <alignment horizontal="center" vertical="center" wrapText="1"/>
    </xf>
    <xf numFmtId="0" fontId="0" fillId="4" borderId="176" xfId="0" applyFont="1" applyFill="1" applyBorder="1" applyAlignment="1">
      <alignment horizontal="center" vertical="center" wrapText="1"/>
    </xf>
    <xf numFmtId="0" fontId="0" fillId="4" borderId="213" xfId="0" applyFont="1" applyFill="1" applyBorder="1" applyAlignment="1">
      <alignment horizontal="center" vertical="center" wrapText="1"/>
    </xf>
    <xf numFmtId="0" fontId="0" fillId="4" borderId="182" xfId="0" applyFont="1" applyFill="1" applyBorder="1" applyAlignment="1">
      <alignment horizontal="center" vertical="center" wrapText="1"/>
    </xf>
    <xf numFmtId="0" fontId="0" fillId="4" borderId="181" xfId="0" applyFont="1" applyFill="1" applyBorder="1" applyAlignment="1">
      <alignment horizontal="center" vertical="center" wrapText="1"/>
    </xf>
    <xf numFmtId="0" fontId="0" fillId="4" borderId="183" xfId="0" applyFont="1" applyFill="1" applyBorder="1" applyAlignment="1">
      <alignment horizontal="center" vertical="center" wrapText="1"/>
    </xf>
    <xf numFmtId="38" fontId="0" fillId="5" borderId="156" xfId="35" applyFont="1" applyFill="1" applyBorder="1" applyAlignment="1">
      <alignment horizontal="justify" vertical="center" wrapText="1"/>
    </xf>
    <xf numFmtId="38" fontId="0" fillId="5" borderId="150" xfId="35" applyFont="1" applyFill="1" applyBorder="1" applyAlignment="1">
      <alignment vertical="center"/>
    </xf>
    <xf numFmtId="38" fontId="0" fillId="0" borderId="146" xfId="35" applyFont="1" applyBorder="1" applyAlignment="1">
      <alignment vertical="center"/>
    </xf>
    <xf numFmtId="38" fontId="0" fillId="5" borderId="157" xfId="35" applyFont="1" applyFill="1" applyBorder="1" applyAlignment="1">
      <alignment horizontal="justify" vertical="center" wrapText="1"/>
    </xf>
    <xf numFmtId="38" fontId="0" fillId="0" borderId="147" xfId="35" applyFont="1" applyBorder="1" applyAlignment="1">
      <alignment horizontal="justify" vertical="center" wrapText="1"/>
    </xf>
    <xf numFmtId="38" fontId="0" fillId="5" borderId="153" xfId="35" applyFont="1" applyFill="1" applyBorder="1" applyAlignment="1">
      <alignment vertical="center"/>
    </xf>
    <xf numFmtId="38" fontId="0" fillId="5" borderId="153" xfId="35" applyFont="1" applyFill="1" applyBorder="1" applyAlignment="1">
      <alignment horizontal="justify" vertical="center" wrapText="1"/>
    </xf>
    <xf numFmtId="38" fontId="0" fillId="5" borderId="154" xfId="35" applyFont="1" applyFill="1" applyBorder="1" applyAlignment="1">
      <alignment horizontal="justify" vertical="center" wrapText="1"/>
    </xf>
    <xf numFmtId="38" fontId="0" fillId="5" borderId="49" xfId="35" applyFont="1" applyFill="1" applyBorder="1" applyAlignment="1">
      <alignment horizontal="justify" vertical="center" wrapText="1"/>
    </xf>
    <xf numFmtId="38" fontId="0" fillId="5" borderId="50" xfId="35" applyFont="1" applyFill="1" applyBorder="1" applyAlignment="1">
      <alignment horizontal="justify" vertical="center" wrapText="1"/>
    </xf>
    <xf numFmtId="38" fontId="0" fillId="0" borderId="53" xfId="35" applyNumberFormat="1" applyFont="1" applyBorder="1" applyAlignment="1">
      <alignment horizontal="right" vertical="center"/>
    </xf>
    <xf numFmtId="38" fontId="0" fillId="0" borderId="67" xfId="35" applyNumberFormat="1" applyFont="1" applyBorder="1" applyAlignment="1">
      <alignment horizontal="right" vertical="center"/>
    </xf>
    <xf numFmtId="38" fontId="0" fillId="0" borderId="52" xfId="35" applyFont="1" applyBorder="1" applyAlignment="1">
      <alignment horizontal="right" vertical="center"/>
    </xf>
    <xf numFmtId="38" fontId="0" fillId="0" borderId="53" xfId="35" applyFont="1" applyBorder="1" applyAlignment="1">
      <alignment horizontal="right" vertical="center"/>
    </xf>
    <xf numFmtId="38" fontId="0" fillId="0" borderId="56" xfId="35" applyFont="1" applyBorder="1" applyAlignment="1">
      <alignment horizontal="right" vertical="center"/>
    </xf>
    <xf numFmtId="38" fontId="0" fillId="0" borderId="59" xfId="35" applyFont="1" applyFill="1" applyBorder="1" applyAlignment="1">
      <alignment horizontal="right" vertical="center"/>
    </xf>
    <xf numFmtId="38" fontId="0" fillId="0" borderId="60" xfId="35" applyFont="1" applyFill="1" applyBorder="1" applyAlignment="1">
      <alignment horizontal="right" vertical="center"/>
    </xf>
    <xf numFmtId="38" fontId="0" fillId="0" borderId="60" xfId="35" applyFont="1" applyBorder="1" applyAlignment="1">
      <alignment horizontal="right" vertical="center"/>
    </xf>
    <xf numFmtId="38" fontId="0" fillId="0" borderId="61" xfId="35" applyFont="1" applyBorder="1" applyAlignment="1">
      <alignment horizontal="right" vertical="center"/>
    </xf>
    <xf numFmtId="38" fontId="0" fillId="0" borderId="163" xfId="35" applyFont="1" applyFill="1" applyBorder="1" applyAlignment="1">
      <alignment horizontal="right" vertical="center"/>
    </xf>
    <xf numFmtId="38" fontId="0" fillId="0" borderId="162" xfId="35" applyFont="1" applyFill="1" applyBorder="1" applyAlignment="1">
      <alignment horizontal="right" vertical="center"/>
    </xf>
    <xf numFmtId="38" fontId="0" fillId="0" borderId="67" xfId="35" applyFont="1" applyFill="1" applyBorder="1" applyAlignment="1">
      <alignment horizontal="right" vertical="center"/>
    </xf>
    <xf numFmtId="38" fontId="0" fillId="0" borderId="67" xfId="35" applyFont="1" applyBorder="1" applyAlignment="1">
      <alignment horizontal="right" vertical="center"/>
    </xf>
    <xf numFmtId="38" fontId="0" fillId="0" borderId="68" xfId="35" applyFont="1" applyBorder="1" applyAlignment="1">
      <alignment horizontal="right" vertical="center"/>
    </xf>
    <xf numFmtId="38" fontId="0" fillId="0" borderId="66" xfId="35" applyFont="1" applyFill="1" applyBorder="1" applyAlignment="1">
      <alignment horizontal="right" vertical="center"/>
    </xf>
    <xf numFmtId="38" fontId="0" fillId="0" borderId="66" xfId="35" applyFont="1" applyBorder="1" applyAlignment="1">
      <alignment horizontal="right" vertical="center"/>
    </xf>
    <xf numFmtId="38" fontId="0" fillId="0" borderId="59" xfId="35" applyFont="1" applyBorder="1" applyAlignment="1">
      <alignment horizontal="right" vertical="center"/>
    </xf>
    <xf numFmtId="38" fontId="0" fillId="0" borderId="72" xfId="35" applyFont="1" applyBorder="1" applyAlignment="1">
      <alignment horizontal="right" vertical="center"/>
    </xf>
    <xf numFmtId="38" fontId="0" fillId="0" borderId="54" xfId="35" applyFont="1" applyBorder="1" applyAlignment="1">
      <alignment horizontal="right" vertical="center"/>
    </xf>
    <xf numFmtId="38" fontId="0" fillId="0" borderId="55" xfId="35" applyFont="1" applyBorder="1" applyAlignment="1">
      <alignment horizontal="right" vertical="center"/>
    </xf>
    <xf numFmtId="38" fontId="0" fillId="0" borderId="163" xfId="35" applyFont="1" applyBorder="1" applyAlignment="1">
      <alignment horizontal="right" vertical="center"/>
    </xf>
    <xf numFmtId="38" fontId="0" fillId="0" borderId="162" xfId="35" applyFont="1" applyBorder="1" applyAlignment="1">
      <alignment horizontal="right" vertical="center"/>
    </xf>
    <xf numFmtId="38" fontId="0" fillId="0" borderId="78" xfId="35" applyFont="1" applyFill="1" applyBorder="1" applyAlignment="1">
      <alignment horizontal="right" vertical="center"/>
    </xf>
    <xf numFmtId="38" fontId="0" fillId="0" borderId="79" xfId="35" applyFont="1" applyFill="1" applyBorder="1" applyAlignment="1">
      <alignment horizontal="right" vertical="center"/>
    </xf>
    <xf numFmtId="38" fontId="0" fillId="0" borderId="80" xfId="35" applyFont="1" applyFill="1" applyBorder="1" applyAlignment="1">
      <alignment horizontal="right" vertical="center"/>
    </xf>
    <xf numFmtId="38" fontId="0" fillId="0" borderId="84" xfId="35" applyFont="1" applyFill="1" applyBorder="1" applyAlignment="1">
      <alignment horizontal="right" vertical="center"/>
    </xf>
    <xf numFmtId="38" fontId="0" fillId="0" borderId="85" xfId="35" applyFont="1" applyFill="1" applyBorder="1" applyAlignment="1">
      <alignment horizontal="right" vertical="center"/>
    </xf>
    <xf numFmtId="38" fontId="0" fillId="0" borderId="86" xfId="35" applyFont="1" applyFill="1" applyBorder="1" applyAlignment="1">
      <alignment horizontal="right" vertical="center"/>
    </xf>
    <xf numFmtId="38" fontId="0" fillId="0" borderId="89" xfId="35" applyFont="1" applyBorder="1" applyAlignment="1">
      <alignment horizontal="right" vertical="center"/>
    </xf>
    <xf numFmtId="38" fontId="0" fillId="0" borderId="90" xfId="35" applyFont="1" applyBorder="1" applyAlignment="1">
      <alignment horizontal="right" vertical="center"/>
    </xf>
    <xf numFmtId="38" fontId="0" fillId="0" borderId="91" xfId="35" applyFont="1" applyBorder="1" applyAlignment="1">
      <alignment horizontal="right" vertical="center"/>
    </xf>
    <xf numFmtId="38" fontId="0" fillId="0" borderId="47" xfId="35" applyNumberFormat="1" applyFont="1" applyBorder="1" applyAlignment="1">
      <alignment vertical="center"/>
    </xf>
    <xf numFmtId="38" fontId="0" fillId="0" borderId="96" xfId="35" applyFont="1" applyBorder="1" applyAlignment="1">
      <alignment vertical="center"/>
    </xf>
    <xf numFmtId="38" fontId="0" fillId="0" borderId="97" xfId="35" applyFont="1" applyBorder="1" applyAlignment="1">
      <alignment vertical="center"/>
    </xf>
    <xf numFmtId="38" fontId="0" fillId="0" borderId="98" xfId="35" applyFont="1" applyBorder="1" applyAlignment="1">
      <alignment vertical="center"/>
    </xf>
    <xf numFmtId="38" fontId="0" fillId="0" borderId="99" xfId="35" applyFont="1" applyBorder="1" applyAlignment="1">
      <alignment vertical="center"/>
    </xf>
    <xf numFmtId="38" fontId="0" fillId="0" borderId="66" xfId="35" applyFont="1" applyBorder="1" applyAlignment="1">
      <alignment vertical="center"/>
    </xf>
    <xf numFmtId="38" fontId="0" fillId="0" borderId="67" xfId="35" applyFont="1" applyBorder="1" applyAlignment="1">
      <alignment vertical="center"/>
    </xf>
    <xf numFmtId="38" fontId="0" fillId="0" borderId="63" xfId="35" applyFont="1" applyBorder="1" applyAlignment="1">
      <alignment vertical="center"/>
    </xf>
    <xf numFmtId="38" fontId="0" fillId="0" borderId="68" xfId="35" applyFont="1" applyBorder="1" applyAlignment="1">
      <alignment vertical="center"/>
    </xf>
    <xf numFmtId="38" fontId="0" fillId="0" borderId="59" xfId="35" applyFont="1" applyBorder="1" applyAlignment="1">
      <alignment vertical="center"/>
    </xf>
    <xf numFmtId="38" fontId="0" fillId="0" borderId="60" xfId="35" applyFont="1" applyBorder="1" applyAlignment="1">
      <alignment vertical="center"/>
    </xf>
    <xf numFmtId="38" fontId="0" fillId="0" borderId="47" xfId="35" applyFont="1" applyBorder="1" applyAlignment="1">
      <alignment vertical="center"/>
    </xf>
    <xf numFmtId="38" fontId="0" fillId="0" borderId="61" xfId="35" applyFont="1" applyBorder="1" applyAlignment="1">
      <alignment vertical="center"/>
    </xf>
    <xf numFmtId="38" fontId="0" fillId="0" borderId="78" xfId="35" applyFont="1" applyBorder="1" applyAlignment="1">
      <alignment vertical="center"/>
    </xf>
    <xf numFmtId="38" fontId="0" fillId="0" borderId="79" xfId="35" applyFont="1" applyBorder="1" applyAlignment="1">
      <alignment vertical="center"/>
    </xf>
    <xf numFmtId="38" fontId="0" fillId="0" borderId="75" xfId="35" applyFont="1" applyBorder="1" applyAlignment="1">
      <alignment vertical="center"/>
    </xf>
    <xf numFmtId="38" fontId="0" fillId="0" borderId="80" xfId="35" applyFont="1" applyBorder="1" applyAlignment="1">
      <alignment vertical="center"/>
    </xf>
    <xf numFmtId="38" fontId="0" fillId="0" borderId="96" xfId="35" applyFont="1" applyBorder="1" applyAlignment="1">
      <alignment horizontal="right" vertical="center"/>
    </xf>
    <xf numFmtId="38" fontId="0" fillId="0" borderId="97" xfId="35" applyFont="1" applyBorder="1" applyAlignment="1">
      <alignment horizontal="right" vertical="center"/>
    </xf>
    <xf numFmtId="38" fontId="0" fillId="0" borderId="98" xfId="35" applyFont="1" applyBorder="1" applyAlignment="1">
      <alignment horizontal="right" vertical="center"/>
    </xf>
    <xf numFmtId="38" fontId="0" fillId="0" borderId="99" xfId="35" applyFont="1" applyBorder="1" applyAlignment="1">
      <alignment horizontal="right" vertical="center"/>
    </xf>
    <xf numFmtId="38" fontId="0" fillId="0" borderId="63" xfId="35" applyFont="1" applyBorder="1" applyAlignment="1">
      <alignment horizontal="right" vertical="center"/>
    </xf>
    <xf numFmtId="38" fontId="0" fillId="0" borderId="47" xfId="35" applyFont="1" applyBorder="1" applyAlignment="1">
      <alignment horizontal="right" vertical="center"/>
    </xf>
    <xf numFmtId="38" fontId="0" fillId="0" borderId="78" xfId="35" applyFont="1" applyBorder="1" applyAlignment="1">
      <alignment horizontal="right" vertical="center"/>
    </xf>
    <xf numFmtId="38" fontId="0" fillId="0" borderId="79" xfId="35" applyFont="1" applyBorder="1" applyAlignment="1">
      <alignment horizontal="right" vertical="center"/>
    </xf>
    <xf numFmtId="38" fontId="0" fillId="0" borderId="75" xfId="35" applyFont="1" applyBorder="1" applyAlignment="1">
      <alignment horizontal="right" vertical="center"/>
    </xf>
    <xf numFmtId="38" fontId="0" fillId="0" borderId="80" xfId="35" applyFont="1" applyBorder="1" applyAlignment="1">
      <alignment horizontal="right" vertical="center"/>
    </xf>
    <xf numFmtId="38" fontId="0" fillId="0" borderId="53" xfId="35" applyNumberFormat="1" applyFont="1" applyBorder="1" applyAlignment="1">
      <alignment vertical="center"/>
    </xf>
    <xf numFmtId="38" fontId="0" fillId="0" borderId="105" xfId="35" applyNumberFormat="1" applyFont="1" applyBorder="1" applyAlignment="1">
      <alignment horizontal="right" vertical="center"/>
    </xf>
    <xf numFmtId="0" fontId="0" fillId="0" borderId="106" xfId="0" applyFont="1" applyBorder="1" applyAlignment="1">
      <alignment horizontal="right" vertical="center"/>
    </xf>
    <xf numFmtId="0" fontId="0" fillId="0" borderId="68" xfId="0" applyFont="1" applyBorder="1" applyAlignment="1">
      <alignment horizontal="right" vertical="center"/>
    </xf>
    <xf numFmtId="38" fontId="0" fillId="0" borderId="69" xfId="35" applyNumberFormat="1" applyFont="1" applyBorder="1" applyAlignment="1">
      <alignment horizontal="right" vertical="center"/>
    </xf>
    <xf numFmtId="38" fontId="0" fillId="0" borderId="79" xfId="35" applyNumberFormat="1" applyFont="1" applyBorder="1" applyAlignment="1">
      <alignment horizontal="right" vertical="center"/>
    </xf>
    <xf numFmtId="0" fontId="0" fillId="0" borderId="108" xfId="0" applyFont="1" applyBorder="1" applyAlignment="1">
      <alignment horizontal="right" vertical="center"/>
    </xf>
    <xf numFmtId="38" fontId="0" fillId="0" borderId="47" xfId="35" applyNumberFormat="1" applyFont="1" applyFill="1" applyBorder="1" applyAlignment="1">
      <alignment vertical="center"/>
    </xf>
    <xf numFmtId="38" fontId="0" fillId="0" borderId="52" xfId="35" applyFont="1" applyBorder="1" applyAlignment="1">
      <alignment vertical="center"/>
    </xf>
    <xf numFmtId="38" fontId="0" fillId="0" borderId="53" xfId="35" applyFont="1" applyBorder="1" applyAlignment="1">
      <alignment vertical="center"/>
    </xf>
    <xf numFmtId="38" fontId="0" fillId="0" borderId="62" xfId="35" applyFont="1" applyBorder="1" applyAlignment="1">
      <alignment vertical="center"/>
    </xf>
    <xf numFmtId="38" fontId="0" fillId="0" borderId="56" xfId="35" applyFont="1" applyBorder="1" applyAlignment="1">
      <alignment vertical="center"/>
    </xf>
    <xf numFmtId="38" fontId="0" fillId="0" borderId="59" xfId="35" applyFont="1" applyFill="1" applyBorder="1" applyAlignment="1">
      <alignment vertical="center"/>
    </xf>
    <xf numFmtId="38" fontId="0" fillId="0" borderId="60" xfId="35" applyFont="1" applyFill="1" applyBorder="1" applyAlignment="1">
      <alignment vertical="center"/>
    </xf>
    <xf numFmtId="38" fontId="0" fillId="0" borderId="47" xfId="35" applyFont="1" applyFill="1" applyBorder="1" applyAlignment="1">
      <alignment vertical="center"/>
    </xf>
    <xf numFmtId="38" fontId="0" fillId="0" borderId="61" xfId="35" applyFont="1" applyFill="1" applyBorder="1" applyAlignment="1">
      <alignment vertical="center"/>
    </xf>
    <xf numFmtId="38" fontId="0" fillId="0" borderId="59" xfId="35" applyFont="1" applyFill="1" applyBorder="1" applyAlignment="1">
      <alignment horizontal="center" vertical="center"/>
    </xf>
    <xf numFmtId="38" fontId="0" fillId="0" borderId="60" xfId="35" applyFont="1" applyFill="1" applyBorder="1" applyAlignment="1">
      <alignment horizontal="center" vertical="center"/>
    </xf>
    <xf numFmtId="38" fontId="0" fillId="0" borderId="163" xfId="35" applyFont="1" applyBorder="1" applyAlignment="1">
      <alignment vertical="center"/>
    </xf>
    <xf numFmtId="38" fontId="0" fillId="0" borderId="162" xfId="35" applyFont="1" applyBorder="1" applyAlignment="1">
      <alignment vertical="center"/>
    </xf>
    <xf numFmtId="38" fontId="0" fillId="0" borderId="72" xfId="35" applyFont="1" applyBorder="1" applyAlignment="1">
      <alignment vertical="center"/>
    </xf>
    <xf numFmtId="38" fontId="0" fillId="0" borderId="54" xfId="35" applyFont="1" applyBorder="1" applyAlignment="1">
      <alignment vertical="center"/>
    </xf>
    <xf numFmtId="38" fontId="0" fillId="0" borderId="109" xfId="35" applyFont="1" applyBorder="1" applyAlignment="1">
      <alignment vertical="center"/>
    </xf>
    <xf numFmtId="38" fontId="0" fillId="0" borderId="55" xfId="35" applyFont="1" applyBorder="1" applyAlignment="1">
      <alignment vertical="center"/>
    </xf>
    <xf numFmtId="38" fontId="0" fillId="0" borderId="162" xfId="35" applyFont="1" applyFill="1" applyBorder="1" applyAlignment="1">
      <alignment vertical="center"/>
    </xf>
    <xf numFmtId="38" fontId="0" fillId="0" borderId="164" xfId="35" applyFont="1" applyFill="1" applyBorder="1" applyAlignment="1">
      <alignment vertical="center"/>
    </xf>
    <xf numFmtId="38" fontId="0" fillId="0" borderId="165" xfId="35" applyFont="1" applyFill="1" applyBorder="1" applyAlignment="1">
      <alignment vertical="center"/>
    </xf>
    <xf numFmtId="38" fontId="0" fillId="0" borderId="67" xfId="35" applyFont="1" applyFill="1" applyBorder="1" applyAlignment="1">
      <alignment vertical="center"/>
    </xf>
    <xf numFmtId="38" fontId="0" fillId="0" borderId="63" xfId="35" applyFont="1" applyFill="1" applyBorder="1" applyAlignment="1">
      <alignment vertical="center"/>
    </xf>
    <xf numFmtId="38" fontId="0" fillId="0" borderId="166" xfId="35" applyFont="1" applyFill="1" applyBorder="1" applyAlignment="1">
      <alignment vertical="center"/>
    </xf>
    <xf numFmtId="38" fontId="0" fillId="0" borderId="89" xfId="35" applyFont="1" applyBorder="1" applyAlignment="1">
      <alignment vertical="center"/>
    </xf>
    <xf numFmtId="38" fontId="0" fillId="0" borderId="90" xfId="35" applyFont="1" applyBorder="1" applyAlignment="1">
      <alignment vertical="center"/>
    </xf>
    <xf numFmtId="38" fontId="0" fillId="0" borderId="112" xfId="35" applyFont="1" applyBorder="1" applyAlignment="1">
      <alignment vertical="center"/>
    </xf>
    <xf numFmtId="38" fontId="0" fillId="0" borderId="91" xfId="35" applyFont="1" applyBorder="1" applyAlignment="1">
      <alignment vertical="center"/>
    </xf>
    <xf numFmtId="38" fontId="0" fillId="0" borderId="66" xfId="35" applyFont="1" applyFill="1" applyBorder="1" applyAlignment="1">
      <alignment vertical="center"/>
    </xf>
    <xf numFmtId="38" fontId="0" fillId="0" borderId="116" xfId="35" applyFont="1" applyFill="1" applyBorder="1" applyAlignment="1">
      <alignment vertical="center"/>
    </xf>
    <xf numFmtId="38" fontId="0" fillId="0" borderId="117" xfId="35" applyFont="1" applyFill="1" applyBorder="1" applyAlignment="1">
      <alignment vertical="center"/>
    </xf>
    <xf numFmtId="38" fontId="0" fillId="0" borderId="118" xfId="35" applyFont="1" applyFill="1" applyBorder="1" applyAlignment="1">
      <alignment vertical="center"/>
    </xf>
    <xf numFmtId="38" fontId="0" fillId="0" borderId="119" xfId="35" applyFont="1" applyFill="1" applyBorder="1" applyAlignment="1">
      <alignment vertical="center"/>
    </xf>
    <xf numFmtId="38" fontId="0" fillId="0" borderId="123" xfId="35" applyFont="1" applyBorder="1" applyAlignment="1">
      <alignment vertical="center"/>
    </xf>
    <xf numFmtId="38" fontId="0" fillId="0" borderId="124" xfId="35" applyFont="1" applyBorder="1" applyAlignment="1">
      <alignment vertical="center"/>
    </xf>
    <xf numFmtId="38" fontId="0" fillId="0" borderId="125" xfId="35" applyFont="1" applyBorder="1" applyAlignment="1">
      <alignment vertical="center"/>
    </xf>
    <xf numFmtId="38" fontId="0" fillId="0" borderId="126" xfId="35" applyFont="1" applyBorder="1" applyAlignment="1">
      <alignment vertical="center"/>
    </xf>
    <xf numFmtId="38" fontId="0" fillId="0" borderId="130" xfId="35" applyFont="1" applyFill="1" applyBorder="1" applyAlignment="1">
      <alignment vertical="center"/>
    </xf>
    <xf numFmtId="38" fontId="0" fillId="0" borderId="50" xfId="35" applyFont="1" applyFill="1" applyBorder="1" applyAlignment="1">
      <alignment vertical="center"/>
    </xf>
    <xf numFmtId="38" fontId="0" fillId="0" borderId="131" xfId="35" applyFont="1" applyFill="1" applyBorder="1" applyAlignment="1">
      <alignment vertical="center"/>
    </xf>
    <xf numFmtId="38" fontId="0" fillId="0" borderId="132" xfId="35" applyFont="1" applyFill="1" applyBorder="1" applyAlignment="1">
      <alignment vertical="center"/>
    </xf>
    <xf numFmtId="38" fontId="0" fillId="0" borderId="0" xfId="35" applyFont="1" applyBorder="1" applyAlignment="1">
      <alignment vertical="center"/>
    </xf>
    <xf numFmtId="38" fontId="0" fillId="0" borderId="136" xfId="35" applyFont="1" applyBorder="1" applyAlignment="1">
      <alignment vertical="center"/>
    </xf>
    <xf numFmtId="38" fontId="0" fillId="0" borderId="69" xfId="35" applyFont="1" applyBorder="1" applyAlignment="1">
      <alignment vertical="center"/>
    </xf>
    <xf numFmtId="38" fontId="0" fillId="0" borderId="137" xfId="35" applyFont="1" applyBorder="1" applyAlignment="1">
      <alignment vertical="center"/>
    </xf>
    <xf numFmtId="38" fontId="0" fillId="0" borderId="138" xfId="35" applyFont="1" applyBorder="1" applyAlignment="1">
      <alignment vertical="center"/>
    </xf>
    <xf numFmtId="0" fontId="0" fillId="4" borderId="174" xfId="0" applyFont="1" applyFill="1" applyBorder="1" applyAlignment="1">
      <alignment horizontal="center" vertical="center"/>
    </xf>
    <xf numFmtId="0" fontId="0" fillId="4" borderId="173" xfId="0" applyFont="1" applyFill="1" applyBorder="1" applyAlignment="1">
      <alignment horizontal="center" vertical="center"/>
    </xf>
    <xf numFmtId="0" fontId="15" fillId="0" borderId="15" xfId="0" applyFont="1" applyBorder="1" applyAlignment="1">
      <alignment vertical="center"/>
    </xf>
    <xf numFmtId="0" fontId="0" fillId="0" borderId="18" xfId="0" applyFont="1" applyBorder="1" applyAlignment="1">
      <alignment vertical="center"/>
    </xf>
    <xf numFmtId="0" fontId="15" fillId="0" borderId="16" xfId="0" applyFont="1" applyBorder="1" applyAlignment="1">
      <alignment vertical="center"/>
    </xf>
    <xf numFmtId="0" fontId="0" fillId="0" borderId="47" xfId="0" applyFont="1" applyBorder="1" applyAlignment="1">
      <alignment vertical="center"/>
    </xf>
    <xf numFmtId="0" fontId="0" fillId="0" borderId="57" xfId="0" applyFont="1" applyBorder="1" applyAlignment="1">
      <alignment vertical="center"/>
    </xf>
    <xf numFmtId="0" fontId="0" fillId="0" borderId="58" xfId="0" applyFont="1" applyBorder="1" applyAlignment="1">
      <alignment vertical="center"/>
    </xf>
    <xf numFmtId="0" fontId="0" fillId="0" borderId="62" xfId="0" applyFont="1" applyBorder="1" applyAlignment="1">
      <alignment vertical="center"/>
    </xf>
    <xf numFmtId="0" fontId="0" fillId="0" borderId="15" xfId="0" applyFont="1" applyBorder="1" applyAlignment="1">
      <alignment vertical="center"/>
    </xf>
    <xf numFmtId="0" fontId="0" fillId="0" borderId="63" xfId="0" applyFont="1" applyBorder="1" applyAlignment="1">
      <alignment vertical="center"/>
    </xf>
    <xf numFmtId="0" fontId="0" fillId="0" borderId="65" xfId="0" applyFont="1" applyBorder="1" applyAlignment="1">
      <alignment vertical="center"/>
    </xf>
    <xf numFmtId="0" fontId="15" fillId="0" borderId="13" xfId="0" applyFont="1" applyBorder="1" applyAlignment="1">
      <alignment vertical="center"/>
    </xf>
    <xf numFmtId="0" fontId="0" fillId="0" borderId="10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0" fillId="0" borderId="47"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63" xfId="0" applyFont="1" applyFill="1" applyBorder="1" applyAlignment="1">
      <alignment vertical="center"/>
    </xf>
    <xf numFmtId="0" fontId="0" fillId="0" borderId="110" xfId="0" applyFont="1" applyBorder="1" applyAlignment="1">
      <alignment vertical="center"/>
    </xf>
    <xf numFmtId="0" fontId="0" fillId="0" borderId="111" xfId="0" applyFont="1" applyBorder="1" applyAlignment="1">
      <alignment vertical="center"/>
    </xf>
    <xf numFmtId="0" fontId="15" fillId="0" borderId="17" xfId="0" applyFont="1" applyBorder="1" applyAlignment="1">
      <alignment vertical="center"/>
    </xf>
    <xf numFmtId="0" fontId="0" fillId="0" borderId="87" xfId="0" applyFont="1" applyBorder="1" applyAlignment="1">
      <alignment vertical="center"/>
    </xf>
    <xf numFmtId="0" fontId="0" fillId="0" borderId="88" xfId="0" applyFont="1" applyBorder="1" applyAlignment="1">
      <alignment vertical="center"/>
    </xf>
    <xf numFmtId="0" fontId="0" fillId="0" borderId="64" xfId="0" applyFont="1" applyBorder="1" applyAlignment="1">
      <alignment vertical="center"/>
    </xf>
    <xf numFmtId="0" fontId="0" fillId="0" borderId="53" xfId="0" applyFont="1" applyBorder="1" applyAlignment="1">
      <alignment vertical="center"/>
    </xf>
    <xf numFmtId="0" fontId="0" fillId="0" borderId="69" xfId="0" applyFont="1" applyBorder="1" applyAlignment="1">
      <alignment vertical="center"/>
    </xf>
    <xf numFmtId="0" fontId="0" fillId="0" borderId="113" xfId="0" applyFont="1" applyFill="1" applyBorder="1" applyAlignment="1">
      <alignment vertical="center"/>
    </xf>
    <xf numFmtId="0" fontId="0" fillId="0" borderId="114" xfId="0" applyFont="1" applyFill="1" applyBorder="1" applyAlignment="1">
      <alignment vertical="center"/>
    </xf>
    <xf numFmtId="0" fontId="0" fillId="0" borderId="115" xfId="0" applyFont="1" applyFill="1" applyBorder="1" applyAlignment="1">
      <alignment vertical="center"/>
    </xf>
    <xf numFmtId="0" fontId="0" fillId="0" borderId="120" xfId="0" applyFont="1" applyBorder="1" applyAlignment="1">
      <alignment vertical="center"/>
    </xf>
    <xf numFmtId="0" fontId="0" fillId="0" borderId="121" xfId="0" applyFont="1" applyBorder="1" applyAlignment="1">
      <alignment vertical="center"/>
    </xf>
    <xf numFmtId="0" fontId="0" fillId="0" borderId="122" xfId="0" applyFont="1" applyBorder="1" applyAlignment="1">
      <alignment vertical="center"/>
    </xf>
    <xf numFmtId="0" fontId="0" fillId="0" borderId="127" xfId="0" applyFont="1" applyFill="1" applyBorder="1" applyAlignment="1">
      <alignment vertical="center"/>
    </xf>
    <xf numFmtId="0" fontId="0" fillId="0" borderId="128" xfId="0" applyFont="1" applyFill="1" applyBorder="1" applyAlignment="1">
      <alignment vertical="center"/>
    </xf>
    <xf numFmtId="0" fontId="0" fillId="0" borderId="129" xfId="0" applyFont="1" applyFill="1" applyBorder="1" applyAlignment="1">
      <alignment vertical="center"/>
    </xf>
    <xf numFmtId="0" fontId="0" fillId="0" borderId="93" xfId="0" applyFont="1" applyBorder="1" applyAlignment="1">
      <alignment vertical="center"/>
    </xf>
    <xf numFmtId="0" fontId="0" fillId="0" borderId="94" xfId="0" applyFont="1" applyBorder="1" applyAlignment="1">
      <alignment vertical="center"/>
    </xf>
    <xf numFmtId="0" fontId="0" fillId="0" borderId="95" xfId="0" applyFont="1" applyBorder="1" applyAlignment="1">
      <alignment vertical="center"/>
    </xf>
    <xf numFmtId="0" fontId="0" fillId="0" borderId="133" xfId="0" applyFont="1" applyBorder="1" applyAlignment="1">
      <alignment vertical="center"/>
    </xf>
    <xf numFmtId="0" fontId="0" fillId="0" borderId="134" xfId="0" applyFont="1" applyBorder="1" applyAlignment="1">
      <alignment vertical="center"/>
    </xf>
    <xf numFmtId="0" fontId="0" fillId="0" borderId="135" xfId="0" applyFont="1" applyBorder="1" applyAlignment="1">
      <alignment vertical="center"/>
    </xf>
    <xf numFmtId="0" fontId="0" fillId="0" borderId="102"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38" fontId="17" fillId="0" borderId="6" xfId="35" applyFont="1" applyBorder="1" applyAlignment="1">
      <alignment horizontal="right" vertical="center" wrapText="1"/>
    </xf>
    <xf numFmtId="38" fontId="17" fillId="0" borderId="5" xfId="35" applyFont="1" applyBorder="1" applyAlignment="1">
      <alignment horizontal="right" vertical="center" wrapText="1"/>
    </xf>
    <xf numFmtId="38" fontId="17" fillId="0" borderId="18" xfId="35" applyFont="1" applyBorder="1" applyAlignment="1">
      <alignment horizontal="right" vertical="center" wrapText="1"/>
    </xf>
    <xf numFmtId="38" fontId="17" fillId="0" borderId="4" xfId="35" applyFont="1" applyBorder="1" applyAlignment="1">
      <alignment horizontal="right" vertical="center" wrapText="1"/>
    </xf>
    <xf numFmtId="38" fontId="21" fillId="0" borderId="3" xfId="35" applyFont="1" applyBorder="1" applyAlignment="1">
      <alignment horizontal="right"/>
    </xf>
    <xf numFmtId="38" fontId="21" fillId="0" borderId="5" xfId="35" applyFont="1" applyBorder="1" applyAlignment="1">
      <alignment horizontal="right"/>
    </xf>
    <xf numFmtId="38" fontId="19" fillId="0" borderId="6" xfId="35" applyFont="1" applyBorder="1" applyAlignment="1">
      <alignment horizontal="right" vertical="center" wrapText="1"/>
    </xf>
    <xf numFmtId="38" fontId="19" fillId="0" borderId="1" xfId="35" applyFont="1" applyBorder="1" applyAlignment="1">
      <alignment horizontal="right" vertical="center" wrapText="1"/>
    </xf>
    <xf numFmtId="0" fontId="19" fillId="0" borderId="6" xfId="0" applyFont="1" applyBorder="1" applyAlignment="1">
      <alignment horizontal="center" vertical="center" wrapText="1"/>
    </xf>
    <xf numFmtId="0" fontId="19" fillId="0" borderId="6"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38" fontId="21" fillId="0" borderId="3" xfId="35" applyFont="1" applyBorder="1" applyAlignment="1">
      <alignment horizontal="right" vertical="center"/>
    </xf>
    <xf numFmtId="38" fontId="21" fillId="0" borderId="5" xfId="35" applyFont="1" applyBorder="1" applyAlignment="1">
      <alignment horizontal="right" vertical="center"/>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38" fontId="12" fillId="0" borderId="6" xfId="35" applyFont="1" applyBorder="1" applyAlignment="1">
      <alignment horizontal="right" vertical="center" wrapText="1"/>
    </xf>
    <xf numFmtId="0" fontId="12" fillId="0" borderId="6" xfId="0" applyFont="1" applyFill="1" applyBorder="1" applyAlignment="1">
      <alignment horizontal="left" vertical="center" wrapText="1"/>
    </xf>
    <xf numFmtId="38" fontId="30" fillId="0" borderId="10" xfId="35" applyFont="1" applyBorder="1" applyAlignment="1">
      <alignment horizontal="right" vertical="center"/>
    </xf>
    <xf numFmtId="38" fontId="30" fillId="0" borderId="8" xfId="35" applyFont="1" applyBorder="1" applyAlignment="1">
      <alignment horizontal="right" vertical="center"/>
    </xf>
    <xf numFmtId="0" fontId="17" fillId="4" borderId="214" xfId="0" applyFont="1" applyFill="1" applyBorder="1" applyAlignment="1">
      <alignment horizontal="center" vertical="center" wrapText="1"/>
    </xf>
    <xf numFmtId="0" fontId="17" fillId="4" borderId="215" xfId="0" applyFont="1" applyFill="1" applyBorder="1" applyAlignment="1">
      <alignment horizontal="center" vertical="center" wrapText="1"/>
    </xf>
    <xf numFmtId="0" fontId="17" fillId="4" borderId="216" xfId="0" applyFont="1" applyFill="1" applyBorder="1" applyAlignment="1">
      <alignment horizontal="center" vertical="center" wrapText="1"/>
    </xf>
    <xf numFmtId="0" fontId="15" fillId="35" borderId="15" xfId="0" applyFont="1" applyFill="1" applyBorder="1" applyAlignment="1">
      <alignment vertical="center"/>
    </xf>
    <xf numFmtId="0" fontId="15" fillId="35" borderId="113" xfId="0" applyFont="1" applyFill="1" applyBorder="1" applyAlignment="1">
      <alignment vertical="center"/>
    </xf>
    <xf numFmtId="0" fontId="0" fillId="35" borderId="0" xfId="0" applyFont="1" applyFill="1" applyBorder="1" applyAlignment="1">
      <alignment vertical="center"/>
    </xf>
    <xf numFmtId="0" fontId="0" fillId="35" borderId="18" xfId="0" applyFont="1" applyFill="1" applyBorder="1" applyAlignment="1">
      <alignment vertical="center"/>
    </xf>
    <xf numFmtId="38" fontId="1" fillId="35" borderId="52" xfId="35" applyNumberFormat="1" applyFont="1" applyFill="1" applyBorder="1" applyAlignment="1">
      <alignment horizontal="center" vertical="center" wrapText="1"/>
    </xf>
    <xf numFmtId="38" fontId="1" fillId="35" borderId="55" xfId="35" applyNumberFormat="1" applyFont="1" applyFill="1" applyBorder="1" applyAlignment="1">
      <alignment horizontal="center" vertical="center"/>
    </xf>
    <xf numFmtId="0" fontId="0" fillId="0" borderId="16" xfId="0" applyFont="1" applyBorder="1" applyAlignment="1">
      <alignment vertical="center"/>
    </xf>
    <xf numFmtId="0" fontId="0" fillId="0" borderId="100" xfId="0" applyFont="1" applyBorder="1" applyAlignment="1">
      <alignment vertical="center"/>
    </xf>
    <xf numFmtId="0" fontId="0" fillId="0" borderId="101" xfId="0" applyFont="1" applyBorder="1" applyAlignment="1">
      <alignment vertical="center"/>
    </xf>
    <xf numFmtId="0" fontId="0" fillId="35" borderId="114" xfId="0" applyFont="1" applyFill="1" applyBorder="1" applyAlignment="1">
      <alignment vertical="center"/>
    </xf>
    <xf numFmtId="0" fontId="0" fillId="35" borderId="115" xfId="0" applyFont="1" applyFill="1" applyBorder="1" applyAlignment="1">
      <alignment vertical="center"/>
    </xf>
    <xf numFmtId="0" fontId="0" fillId="35" borderId="55" xfId="0" applyFont="1" applyFill="1" applyBorder="1" applyAlignment="1">
      <alignment horizontal="center" vertical="center"/>
    </xf>
    <xf numFmtId="0" fontId="0" fillId="0" borderId="103" xfId="0" applyFont="1" applyBorder="1" applyAlignment="1">
      <alignment vertical="center"/>
    </xf>
    <xf numFmtId="0" fontId="0" fillId="0" borderId="107" xfId="0" applyFont="1" applyBorder="1" applyAlignment="1">
      <alignment vertical="center"/>
    </xf>
    <xf numFmtId="0" fontId="15" fillId="0" borderId="0" xfId="0" applyFont="1" applyAlignment="1">
      <alignment vertical="center"/>
    </xf>
    <xf numFmtId="0" fontId="0" fillId="0" borderId="64" xfId="0" applyFont="1" applyFill="1" applyBorder="1" applyAlignment="1">
      <alignment vertical="center"/>
    </xf>
    <xf numFmtId="0" fontId="0" fillId="0" borderId="65" xfId="0" applyFont="1" applyFill="1" applyBorder="1" applyAlignment="1">
      <alignment vertical="center"/>
    </xf>
    <xf numFmtId="0" fontId="0" fillId="0" borderId="73" xfId="0" applyFont="1" applyFill="1" applyBorder="1" applyAlignment="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0" fillId="0" borderId="76" xfId="0" applyFont="1" applyFill="1" applyBorder="1" applyAlignment="1">
      <alignment vertical="center"/>
    </xf>
    <xf numFmtId="0" fontId="0" fillId="0" borderId="77" xfId="0" applyFont="1" applyFill="1" applyBorder="1" applyAlignment="1">
      <alignment vertical="center"/>
    </xf>
    <xf numFmtId="0" fontId="0" fillId="0" borderId="81" xfId="0" applyFont="1" applyFill="1" applyBorder="1" applyAlignment="1">
      <alignment vertical="center"/>
    </xf>
    <xf numFmtId="0" fontId="0" fillId="0" borderId="82" xfId="0" applyFont="1" applyFill="1" applyBorder="1" applyAlignment="1">
      <alignment vertical="center"/>
    </xf>
    <xf numFmtId="0" fontId="0" fillId="0" borderId="83" xfId="0" applyFont="1" applyFill="1" applyBorder="1" applyAlignment="1">
      <alignment vertical="center"/>
    </xf>
    <xf numFmtId="38" fontId="0" fillId="0" borderId="0" xfId="35" applyFont="1" applyBorder="1" applyAlignment="1">
      <alignment horizontal="right"/>
    </xf>
    <xf numFmtId="38" fontId="0" fillId="0" borderId="0" xfId="35" applyFont="1" applyBorder="1" applyAlignment="1">
      <alignment horizontal="right" vertical="center"/>
    </xf>
    <xf numFmtId="38" fontId="21" fillId="0" borderId="160" xfId="35" applyFont="1" applyBorder="1" applyAlignment="1">
      <alignment horizontal="right"/>
    </xf>
    <xf numFmtId="38" fontId="21" fillId="0" borderId="161" xfId="35" applyFont="1" applyBorder="1" applyAlignment="1">
      <alignment horizontal="right"/>
    </xf>
    <xf numFmtId="38" fontId="21" fillId="0" borderId="184" xfId="35" applyFont="1" applyBorder="1" applyAlignment="1">
      <alignment horizontal="right"/>
    </xf>
    <xf numFmtId="38" fontId="21" fillId="0" borderId="132" xfId="35" applyFont="1" applyBorder="1" applyAlignment="1">
      <alignment horizontal="right"/>
    </xf>
    <xf numFmtId="0" fontId="21" fillId="4" borderId="179" xfId="0" applyFont="1" applyFill="1" applyBorder="1" applyAlignment="1">
      <alignment horizontal="center" vertical="center" wrapText="1"/>
    </xf>
    <xf numFmtId="0" fontId="21" fillId="4" borderId="173" xfId="0" applyFont="1" applyFill="1" applyBorder="1" applyAlignment="1">
      <alignment horizontal="center"/>
    </xf>
    <xf numFmtId="0" fontId="17" fillId="4" borderId="175" xfId="0" applyFont="1" applyFill="1" applyBorder="1" applyAlignment="1">
      <alignment horizontal="center" vertical="center" wrapText="1"/>
    </xf>
    <xf numFmtId="38" fontId="21" fillId="0" borderId="161" xfId="35" applyFont="1" applyBorder="1" applyAlignment="1">
      <alignment horizontal="right" vertical="center"/>
    </xf>
    <xf numFmtId="38" fontId="21" fillId="0" borderId="184" xfId="35" applyFont="1" applyBorder="1" applyAlignment="1">
      <alignment horizontal="right" vertical="center"/>
    </xf>
    <xf numFmtId="38" fontId="21" fillId="0" borderId="132" xfId="35" applyFont="1" applyBorder="1" applyAlignment="1">
      <alignment horizontal="right" vertical="center"/>
    </xf>
    <xf numFmtId="38" fontId="21" fillId="0" borderId="160" xfId="35" applyFont="1" applyBorder="1" applyAlignment="1">
      <alignment horizontal="right" vertical="center"/>
    </xf>
    <xf numFmtId="0" fontId="21" fillId="4" borderId="224" xfId="0" applyFont="1" applyFill="1" applyBorder="1" applyAlignment="1">
      <alignment horizontal="center" vertical="center"/>
    </xf>
    <xf numFmtId="0" fontId="21" fillId="4" borderId="225" xfId="0" applyFont="1" applyFill="1" applyBorder="1" applyAlignment="1">
      <alignment horizontal="center" vertical="center"/>
    </xf>
    <xf numFmtId="49" fontId="52" fillId="0" borderId="0" xfId="0" applyNumberFormat="1" applyFont="1" applyAlignment="1">
      <alignment horizontal="center" vertical="center"/>
    </xf>
    <xf numFmtId="0" fontId="52" fillId="0" borderId="0" xfId="0" applyFont="1" applyAlignment="1">
      <alignment vertical="center"/>
    </xf>
    <xf numFmtId="0" fontId="19" fillId="4" borderId="5" xfId="0" applyFont="1" applyFill="1" applyBorder="1" applyAlignment="1">
      <alignment horizontal="left" vertical="center" wrapText="1"/>
    </xf>
    <xf numFmtId="38" fontId="0" fillId="0" borderId="147" xfId="35" applyFont="1" applyFill="1" applyBorder="1" applyAlignment="1">
      <alignment horizontal="right" vertical="center"/>
    </xf>
    <xf numFmtId="38" fontId="0" fillId="37" borderId="227" xfId="35" applyFont="1" applyFill="1" applyBorder="1" applyAlignment="1">
      <alignment horizontal="right" vertical="center"/>
    </xf>
    <xf numFmtId="38" fontId="0" fillId="0" borderId="148" xfId="35" applyFont="1" applyFill="1" applyBorder="1" applyAlignment="1">
      <alignment horizontal="right" vertical="center"/>
    </xf>
    <xf numFmtId="38" fontId="0" fillId="0" borderId="148" xfId="35" applyFont="1" applyFill="1" applyBorder="1" applyAlignment="1">
      <alignment horizontal="right" vertical="center" wrapText="1"/>
    </xf>
    <xf numFmtId="38" fontId="0" fillId="0" borderId="226" xfId="35" applyFont="1" applyFill="1" applyBorder="1" applyAlignment="1">
      <alignment horizontal="right" vertical="center"/>
    </xf>
    <xf numFmtId="38" fontId="0" fillId="0" borderId="228" xfId="35" applyFont="1" applyFill="1" applyBorder="1" applyAlignment="1">
      <alignment horizontal="right" vertical="center"/>
    </xf>
    <xf numFmtId="0" fontId="17" fillId="4" borderId="229" xfId="0" applyFont="1" applyFill="1" applyBorder="1" applyAlignment="1">
      <alignment horizontal="center" vertical="center" wrapText="1"/>
    </xf>
    <xf numFmtId="0" fontId="17" fillId="4" borderId="231" xfId="0" applyFont="1" applyFill="1" applyBorder="1" applyAlignment="1">
      <alignment horizontal="center" vertical="center" wrapText="1"/>
    </xf>
    <xf numFmtId="0" fontId="17" fillId="4" borderId="148" xfId="0" applyFont="1" applyFill="1" applyBorder="1" applyAlignment="1">
      <alignment horizontal="center" vertical="center" wrapText="1"/>
    </xf>
    <xf numFmtId="38" fontId="0" fillId="5" borderId="232" xfId="35" applyFont="1" applyFill="1" applyBorder="1" applyAlignment="1">
      <alignment horizontal="right" vertical="center"/>
    </xf>
    <xf numFmtId="38" fontId="0" fillId="0" borderId="211" xfId="35" applyFont="1" applyBorder="1" applyAlignment="1">
      <alignment horizontal="right" vertical="center"/>
    </xf>
    <xf numFmtId="38" fontId="0" fillId="5" borderId="233" xfId="35" applyFont="1" applyFill="1" applyBorder="1" applyAlignment="1">
      <alignment horizontal="right" vertical="center"/>
    </xf>
    <xf numFmtId="38" fontId="0" fillId="5" borderId="233" xfId="35" applyFont="1" applyFill="1" applyBorder="1" applyAlignment="1">
      <alignment horizontal="right" vertical="center" wrapText="1"/>
    </xf>
    <xf numFmtId="0" fontId="17" fillId="4" borderId="156" xfId="0" applyFont="1" applyFill="1" applyBorder="1" applyAlignment="1">
      <alignment horizontal="center" vertical="center" wrapText="1"/>
    </xf>
    <xf numFmtId="38" fontId="0" fillId="5" borderId="234" xfId="35" applyFont="1" applyFill="1" applyBorder="1" applyAlignment="1">
      <alignment horizontal="right" vertical="center"/>
    </xf>
    <xf numFmtId="38" fontId="0" fillId="0" borderId="147" xfId="35" applyFont="1" applyBorder="1" applyAlignment="1">
      <alignment horizontal="right" vertical="center"/>
    </xf>
    <xf numFmtId="38" fontId="0" fillId="5" borderId="157" xfId="35" applyFont="1" applyFill="1" applyBorder="1" applyAlignment="1">
      <alignment horizontal="right" vertical="center"/>
    </xf>
    <xf numFmtId="38" fontId="0" fillId="5" borderId="151" xfId="35" applyFont="1" applyFill="1" applyBorder="1" applyAlignment="1">
      <alignment vertical="center"/>
    </xf>
    <xf numFmtId="38" fontId="0" fillId="0" borderId="148" xfId="35" applyFont="1" applyBorder="1" applyAlignment="1">
      <alignment vertical="center"/>
    </xf>
    <xf numFmtId="38" fontId="0" fillId="5" borderId="155" xfId="35" applyFont="1" applyFill="1" applyBorder="1" applyAlignment="1">
      <alignment vertical="center"/>
    </xf>
    <xf numFmtId="38" fontId="0" fillId="5" borderId="155" xfId="35" applyFont="1" applyFill="1" applyBorder="1" applyAlignment="1">
      <alignment horizontal="justify" vertical="center" wrapText="1"/>
    </xf>
    <xf numFmtId="38" fontId="0" fillId="5" borderId="140" xfId="35" applyFont="1" applyFill="1" applyBorder="1" applyAlignment="1">
      <alignment horizontal="justify" vertical="center" wrapText="1"/>
    </xf>
    <xf numFmtId="38" fontId="0" fillId="5" borderId="116" xfId="35" applyFont="1" applyFill="1" applyBorder="1" applyAlignment="1">
      <alignment horizontal="right" vertical="center" wrapText="1"/>
    </xf>
    <xf numFmtId="38" fontId="0" fillId="0" borderId="211" xfId="35" applyFont="1" applyBorder="1" applyAlignment="1">
      <alignment horizontal="right" vertical="center" wrapText="1"/>
    </xf>
    <xf numFmtId="38" fontId="0" fillId="5" borderId="237" xfId="35" applyFont="1" applyFill="1" applyBorder="1" applyAlignment="1">
      <alignment horizontal="right" vertical="center" wrapText="1"/>
    </xf>
    <xf numFmtId="0" fontId="17" fillId="4" borderId="238" xfId="0" applyFont="1" applyFill="1" applyBorder="1" applyAlignment="1">
      <alignment horizontal="center" vertical="center" wrapText="1"/>
    </xf>
    <xf numFmtId="0" fontId="17" fillId="4" borderId="196" xfId="0" applyFont="1" applyFill="1" applyBorder="1" applyAlignment="1">
      <alignment horizontal="center" vertical="center" wrapText="1"/>
    </xf>
    <xf numFmtId="0" fontId="17" fillId="4" borderId="239" xfId="0" applyFont="1" applyFill="1" applyBorder="1" applyAlignment="1">
      <alignment horizontal="center" vertical="center" wrapText="1"/>
    </xf>
    <xf numFmtId="0" fontId="17" fillId="4" borderId="240" xfId="0" applyFont="1" applyFill="1" applyBorder="1" applyAlignment="1">
      <alignment horizontal="center" vertical="center" wrapText="1"/>
    </xf>
    <xf numFmtId="38" fontId="0" fillId="5" borderId="241" xfId="35" applyFont="1" applyFill="1" applyBorder="1" applyAlignment="1">
      <alignment vertical="center"/>
    </xf>
    <xf numFmtId="38" fontId="0" fillId="5" borderId="193" xfId="35" applyFont="1" applyFill="1" applyBorder="1" applyAlignment="1">
      <alignment vertical="center"/>
    </xf>
    <xf numFmtId="38" fontId="0" fillId="5" borderId="193" xfId="35" applyFont="1" applyFill="1" applyBorder="1" applyAlignment="1">
      <alignment horizontal="justify" vertical="center" wrapText="1"/>
    </xf>
    <xf numFmtId="38" fontId="0" fillId="5" borderId="230" xfId="35" applyFont="1" applyFill="1" applyBorder="1" applyAlignment="1">
      <alignment horizontal="justify" vertical="center" wrapText="1"/>
    </xf>
    <xf numFmtId="0" fontId="11" fillId="0" borderId="0" xfId="0" applyFont="1" applyFill="1" applyBorder="1" applyAlignment="1">
      <alignment vertical="top" wrapText="1"/>
    </xf>
    <xf numFmtId="0" fontId="17" fillId="0" borderId="47" xfId="0" applyFont="1" applyBorder="1" applyAlignment="1">
      <alignment vertical="center"/>
    </xf>
    <xf numFmtId="0" fontId="17" fillId="0" borderId="47" xfId="0" applyFont="1" applyFill="1" applyBorder="1" applyAlignment="1">
      <alignment vertical="center"/>
    </xf>
    <xf numFmtId="0" fontId="17" fillId="0" borderId="63" xfId="0" applyFont="1" applyBorder="1" applyAlignment="1">
      <alignment vertical="center"/>
    </xf>
    <xf numFmtId="0" fontId="17" fillId="38" borderId="1" xfId="0" applyFont="1" applyFill="1" applyBorder="1" applyAlignment="1">
      <alignment horizontal="right" vertical="center" wrapText="1"/>
    </xf>
    <xf numFmtId="0" fontId="17" fillId="38" borderId="2" xfId="0" applyFont="1" applyFill="1" applyBorder="1" applyAlignment="1">
      <alignment vertical="center" wrapText="1"/>
    </xf>
    <xf numFmtId="0" fontId="17" fillId="38" borderId="10" xfId="0" applyFont="1" applyFill="1" applyBorder="1" applyAlignment="1">
      <alignment horizontal="left" vertical="center"/>
    </xf>
    <xf numFmtId="0" fontId="17" fillId="38" borderId="8" xfId="0" applyFont="1" applyFill="1" applyBorder="1" applyAlignment="1">
      <alignment vertical="center"/>
    </xf>
    <xf numFmtId="0" fontId="17" fillId="38" borderId="1" xfId="0" applyFont="1" applyFill="1" applyBorder="1" applyAlignment="1">
      <alignment vertical="center"/>
    </xf>
    <xf numFmtId="0" fontId="17" fillId="38" borderId="11" xfId="0" applyFont="1" applyFill="1" applyBorder="1" applyAlignment="1">
      <alignment vertical="center" wrapText="1"/>
    </xf>
    <xf numFmtId="0" fontId="17" fillId="38" borderId="7" xfId="0" applyFont="1" applyFill="1" applyBorder="1" applyAlignment="1">
      <alignment vertical="center"/>
    </xf>
    <xf numFmtId="0" fontId="17" fillId="38" borderId="10" xfId="0" applyFont="1" applyFill="1" applyBorder="1" applyAlignment="1">
      <alignment vertical="center" wrapText="1"/>
    </xf>
    <xf numFmtId="0" fontId="17" fillId="38" borderId="1" xfId="0" applyFont="1" applyFill="1" applyBorder="1" applyAlignment="1">
      <alignment vertical="center" wrapText="1"/>
    </xf>
    <xf numFmtId="0" fontId="17" fillId="38" borderId="7" xfId="0" applyFont="1" applyFill="1" applyBorder="1" applyAlignment="1">
      <alignment vertical="center" wrapText="1"/>
    </xf>
    <xf numFmtId="0" fontId="17" fillId="38" borderId="12" xfId="0" applyFont="1" applyFill="1" applyBorder="1" applyAlignment="1">
      <alignment vertical="center" wrapText="1"/>
    </xf>
    <xf numFmtId="0" fontId="17" fillId="38" borderId="3" xfId="0" applyFont="1" applyFill="1" applyBorder="1" applyAlignment="1">
      <alignment vertical="center" wrapText="1"/>
    </xf>
    <xf numFmtId="0" fontId="17" fillId="38" borderId="6" xfId="0" applyFont="1" applyFill="1" applyBorder="1" applyAlignment="1">
      <alignment vertical="center" wrapText="1"/>
    </xf>
    <xf numFmtId="0" fontId="17" fillId="38" borderId="1" xfId="0" applyFont="1" applyFill="1" applyBorder="1" applyAlignment="1">
      <alignment horizontal="center" vertical="center" wrapText="1"/>
    </xf>
    <xf numFmtId="0" fontId="17" fillId="38" borderId="177" xfId="0" applyFont="1" applyFill="1" applyBorder="1" applyAlignment="1">
      <alignment vertical="center"/>
    </xf>
    <xf numFmtId="0" fontId="17" fillId="38" borderId="6" xfId="0" applyFont="1" applyFill="1" applyBorder="1" applyAlignment="1">
      <alignment horizontal="right" vertical="center" wrapText="1"/>
    </xf>
    <xf numFmtId="0" fontId="17" fillId="38" borderId="7" xfId="47" applyFont="1" applyFill="1" applyBorder="1" applyAlignment="1">
      <alignment horizontal="left" vertical="center"/>
    </xf>
    <xf numFmtId="0" fontId="17" fillId="38" borderId="48" xfId="47" applyFont="1" applyFill="1" applyBorder="1" applyAlignment="1">
      <alignment horizontal="left" vertical="center"/>
    </xf>
    <xf numFmtId="0" fontId="17" fillId="38" borderId="11" xfId="47" applyFont="1" applyFill="1" applyBorder="1" applyAlignment="1">
      <alignment horizontal="left" vertical="center"/>
    </xf>
    <xf numFmtId="0" fontId="17" fillId="38" borderId="18" xfId="47" applyFont="1" applyFill="1" applyBorder="1" applyAlignment="1">
      <alignment horizontal="left" vertical="center"/>
    </xf>
    <xf numFmtId="0" fontId="11" fillId="0" borderId="0" xfId="0" applyFont="1" applyFill="1" applyBorder="1" applyAlignment="1">
      <alignment vertical="top" wrapText="1"/>
    </xf>
    <xf numFmtId="0" fontId="0" fillId="0" borderId="17" xfId="0" applyFont="1" applyFill="1" applyBorder="1" applyAlignment="1">
      <alignment vertical="center"/>
    </xf>
    <xf numFmtId="0" fontId="26" fillId="0" borderId="244" xfId="48" applyFont="1" applyBorder="1" applyAlignment="1">
      <alignment vertical="center"/>
    </xf>
    <xf numFmtId="0" fontId="26" fillId="0" borderId="245" xfId="48" applyFont="1" applyBorder="1" applyAlignment="1">
      <alignment vertical="center"/>
    </xf>
    <xf numFmtId="0" fontId="26" fillId="0" borderId="246" xfId="48" applyFont="1" applyBorder="1" applyAlignment="1">
      <alignment vertical="center"/>
    </xf>
    <xf numFmtId="0" fontId="26" fillId="0" borderId="247" xfId="48" applyFont="1" applyBorder="1" applyAlignment="1">
      <alignment vertical="center"/>
    </xf>
    <xf numFmtId="0" fontId="26" fillId="0" borderId="248" xfId="48" applyFont="1" applyBorder="1" applyAlignment="1">
      <alignment vertical="center"/>
    </xf>
    <xf numFmtId="0" fontId="26" fillId="0" borderId="249" xfId="48" applyFont="1" applyBorder="1" applyAlignment="1">
      <alignment vertical="center"/>
    </xf>
    <xf numFmtId="0" fontId="26" fillId="0" borderId="250" xfId="48" applyFont="1" applyBorder="1" applyAlignment="1">
      <alignment vertical="center"/>
    </xf>
    <xf numFmtId="38" fontId="0" fillId="0" borderId="251" xfId="35" applyFont="1" applyBorder="1" applyAlignment="1">
      <alignment horizontal="right" vertical="center"/>
    </xf>
    <xf numFmtId="0" fontId="0" fillId="0" borderId="15" xfId="0" applyFont="1" applyBorder="1" applyAlignment="1">
      <alignment horizontal="justify" vertical="center" wrapText="1"/>
    </xf>
    <xf numFmtId="0" fontId="17" fillId="0" borderId="0" xfId="0" applyFont="1" applyBorder="1" applyAlignment="1">
      <alignment horizontal="left" vertical="center"/>
    </xf>
    <xf numFmtId="0" fontId="26" fillId="0" borderId="217" xfId="48" applyFont="1" applyFill="1" applyBorder="1" applyAlignment="1">
      <alignment vertical="center"/>
    </xf>
    <xf numFmtId="0" fontId="26" fillId="0" borderId="17" xfId="48" applyFont="1" applyFill="1" applyBorder="1" applyAlignment="1">
      <alignment vertical="center"/>
    </xf>
    <xf numFmtId="0" fontId="26" fillId="0" borderId="15" xfId="48" applyFont="1" applyFill="1" applyBorder="1" applyAlignment="1">
      <alignment vertical="center"/>
    </xf>
    <xf numFmtId="0" fontId="26" fillId="0" borderId="255" xfId="48" applyFont="1" applyFill="1" applyBorder="1" applyAlignment="1">
      <alignment vertical="center"/>
    </xf>
    <xf numFmtId="0" fontId="31" fillId="0" borderId="17" xfId="48" applyFont="1" applyFill="1" applyBorder="1" applyAlignment="1">
      <alignment vertical="center"/>
    </xf>
    <xf numFmtId="0" fontId="26" fillId="0" borderId="256" xfId="48" applyFont="1" applyFill="1" applyBorder="1" applyAlignment="1">
      <alignment vertical="center"/>
    </xf>
    <xf numFmtId="0" fontId="26" fillId="0" borderId="73" xfId="48" applyFont="1" applyFill="1" applyBorder="1" applyAlignment="1">
      <alignment vertical="center"/>
    </xf>
    <xf numFmtId="0" fontId="26" fillId="0" borderId="257" xfId="48" applyFont="1" applyBorder="1" applyAlignment="1">
      <alignment vertical="center"/>
    </xf>
    <xf numFmtId="0" fontId="26" fillId="0" borderId="92" xfId="48" applyFont="1" applyFill="1" applyBorder="1" applyAlignment="1">
      <alignment vertical="center"/>
    </xf>
    <xf numFmtId="0" fontId="26" fillId="0" borderId="92" xfId="48" applyFont="1" applyBorder="1" applyAlignment="1">
      <alignment vertical="center"/>
    </xf>
    <xf numFmtId="0" fontId="26" fillId="0" borderId="258" xfId="48" applyFont="1" applyBorder="1" applyAlignment="1">
      <alignment vertical="center"/>
    </xf>
    <xf numFmtId="38" fontId="0" fillId="35" borderId="180" xfId="35" applyFont="1" applyFill="1" applyBorder="1" applyAlignment="1">
      <alignment horizontal="right" vertical="center"/>
    </xf>
    <xf numFmtId="38" fontId="0" fillId="35" borderId="235" xfId="35" applyFont="1" applyFill="1" applyBorder="1" applyAlignment="1">
      <alignment horizontal="right" vertical="center"/>
    </xf>
    <xf numFmtId="38" fontId="0" fillId="35" borderId="97" xfId="35" applyFont="1" applyFill="1" applyBorder="1" applyAlignment="1">
      <alignment horizontal="right" vertical="center"/>
    </xf>
    <xf numFmtId="38" fontId="0" fillId="35" borderId="101" xfId="35" applyFont="1" applyFill="1" applyBorder="1" applyAlignment="1">
      <alignment horizontal="right" vertical="center"/>
    </xf>
    <xf numFmtId="38" fontId="0" fillId="35" borderId="69" xfId="35" applyFont="1" applyFill="1" applyBorder="1" applyAlignment="1">
      <alignment horizontal="right" vertical="center"/>
    </xf>
    <xf numFmtId="38" fontId="0" fillId="35" borderId="137" xfId="35" applyFont="1" applyFill="1" applyBorder="1" applyAlignment="1">
      <alignment horizontal="right" vertical="center"/>
    </xf>
    <xf numFmtId="38" fontId="0" fillId="35" borderId="136" xfId="35" applyFont="1" applyFill="1" applyBorder="1" applyAlignment="1">
      <alignment horizontal="right" vertical="center"/>
    </xf>
    <xf numFmtId="38" fontId="0" fillId="35" borderId="180" xfId="35" applyNumberFormat="1" applyFont="1" applyFill="1" applyBorder="1" applyAlignment="1">
      <alignment vertical="center"/>
    </xf>
    <xf numFmtId="38" fontId="0" fillId="35" borderId="178" xfId="35" applyFont="1" applyFill="1" applyBorder="1" applyAlignment="1">
      <alignment horizontal="right" vertical="center"/>
    </xf>
    <xf numFmtId="38" fontId="0" fillId="35" borderId="199" xfId="35" applyFont="1" applyFill="1" applyBorder="1" applyAlignment="1">
      <alignment horizontal="right" vertical="center"/>
    </xf>
    <xf numFmtId="38" fontId="0" fillId="35" borderId="79" xfId="35" applyFont="1" applyFill="1" applyBorder="1" applyAlignment="1">
      <alignment horizontal="right" vertical="center"/>
    </xf>
    <xf numFmtId="38" fontId="0" fillId="35" borderId="75" xfId="35" applyFont="1" applyFill="1" applyBorder="1" applyAlignment="1">
      <alignment horizontal="right" vertical="center"/>
    </xf>
    <xf numFmtId="38" fontId="0" fillId="35" borderId="78" xfId="35" applyFont="1" applyFill="1" applyBorder="1" applyAlignment="1">
      <alignment horizontal="right" vertical="center"/>
    </xf>
    <xf numFmtId="38" fontId="0" fillId="35" borderId="236" xfId="35" applyFont="1" applyFill="1" applyBorder="1" applyAlignment="1">
      <alignment horizontal="right" vertical="center"/>
    </xf>
    <xf numFmtId="38" fontId="0" fillId="35" borderId="242" xfId="35" applyFont="1" applyFill="1" applyBorder="1" applyAlignment="1">
      <alignment horizontal="right" vertical="center"/>
    </xf>
    <xf numFmtId="38" fontId="0" fillId="35" borderId="243" xfId="35" applyFont="1" applyFill="1" applyBorder="1" applyAlignment="1">
      <alignment horizontal="right" vertical="center"/>
    </xf>
    <xf numFmtId="38" fontId="0" fillId="35" borderId="175" xfId="35" applyFont="1" applyFill="1" applyBorder="1" applyAlignment="1">
      <alignment vertical="center"/>
    </xf>
    <xf numFmtId="38" fontId="0" fillId="35" borderId="55" xfId="35" applyFont="1" applyFill="1" applyBorder="1" applyAlignment="1">
      <alignment vertical="center" wrapText="1"/>
    </xf>
    <xf numFmtId="38" fontId="0" fillId="35" borderId="179" xfId="35" applyFont="1" applyFill="1" applyBorder="1" applyAlignment="1">
      <alignment vertical="center"/>
    </xf>
    <xf numFmtId="38" fontId="0" fillId="35" borderId="80" xfId="35" applyFont="1" applyFill="1" applyBorder="1" applyAlignment="1">
      <alignment vertical="center" wrapText="1"/>
    </xf>
    <xf numFmtId="38" fontId="0" fillId="35" borderId="119" xfId="35" applyFont="1" applyFill="1" applyBorder="1" applyAlignment="1">
      <alignment vertical="center" wrapText="1"/>
    </xf>
    <xf numFmtId="38" fontId="0" fillId="35" borderId="132" xfId="35" applyFont="1" applyFill="1" applyBorder="1" applyAlignment="1">
      <alignment vertical="center" wrapText="1"/>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48" xfId="0" applyFont="1" applyBorder="1" applyAlignment="1">
      <alignment horizontal="justify" vertical="center" wrapText="1"/>
    </xf>
    <xf numFmtId="0" fontId="0" fillId="0" borderId="7" xfId="0" applyFont="1" applyBorder="1" applyAlignment="1">
      <alignment vertical="center" wrapText="1"/>
    </xf>
    <xf numFmtId="0" fontId="0" fillId="0" borderId="9" xfId="0" applyFont="1" applyBorder="1" applyAlignment="1">
      <alignment vertical="center" wrapText="1"/>
    </xf>
    <xf numFmtId="0" fontId="0" fillId="0" borderId="48" xfId="0" applyFont="1" applyBorder="1" applyAlignment="1">
      <alignment vertical="center" wrapText="1"/>
    </xf>
    <xf numFmtId="0" fontId="0" fillId="0" borderId="159" xfId="0" applyFont="1" applyBorder="1" applyAlignment="1">
      <alignment horizontal="justify" vertical="center" wrapText="1"/>
    </xf>
    <xf numFmtId="0" fontId="0" fillId="0" borderId="128" xfId="0" applyFont="1" applyBorder="1" applyAlignment="1">
      <alignment horizontal="justify" vertical="center" wrapText="1"/>
    </xf>
    <xf numFmtId="0" fontId="0" fillId="0" borderId="129" xfId="0" applyFont="1" applyBorder="1" applyAlignment="1">
      <alignment horizontal="justify" vertical="center" wrapText="1"/>
    </xf>
    <xf numFmtId="0" fontId="0" fillId="0" borderId="0" xfId="0" applyFont="1" applyAlignment="1">
      <alignment horizontal="left"/>
    </xf>
    <xf numFmtId="0" fontId="0" fillId="0" borderId="5" xfId="0" applyFont="1" applyBorder="1" applyAlignment="1">
      <alignment vertical="center" wrapText="1"/>
    </xf>
    <xf numFmtId="0" fontId="0" fillId="0" borderId="8" xfId="0" applyFont="1" applyBorder="1" applyAlignment="1">
      <alignment vertical="center" wrapText="1"/>
    </xf>
    <xf numFmtId="0" fontId="0" fillId="0" borderId="1" xfId="0" applyFont="1" applyBorder="1" applyAlignment="1">
      <alignment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48" xfId="0" applyFont="1" applyBorder="1" applyAlignment="1">
      <alignment horizontal="left"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4" borderId="113" xfId="0" applyFont="1" applyFill="1" applyBorder="1" applyAlignment="1">
      <alignment horizontal="center"/>
    </xf>
    <xf numFmtId="0" fontId="0" fillId="4" borderId="114" xfId="0" applyFont="1" applyFill="1" applyBorder="1" applyAlignment="1">
      <alignment horizontal="center"/>
    </xf>
    <xf numFmtId="0" fontId="0" fillId="4" borderId="115" xfId="0" applyFont="1" applyFill="1" applyBorder="1" applyAlignment="1">
      <alignment horizontal="center"/>
    </xf>
    <xf numFmtId="0" fontId="17" fillId="4" borderId="55" xfId="0" applyFont="1" applyFill="1" applyBorder="1" applyAlignment="1">
      <alignment horizontal="center" vertical="center" wrapText="1"/>
    </xf>
    <xf numFmtId="0" fontId="17" fillId="4" borderId="108" xfId="0" applyFont="1" applyFill="1" applyBorder="1" applyAlignment="1">
      <alignment horizontal="center" vertical="center" wrapText="1"/>
    </xf>
    <xf numFmtId="0" fontId="0" fillId="4" borderId="127" xfId="0" applyFont="1" applyFill="1" applyBorder="1" applyAlignment="1">
      <alignment horizontal="center"/>
    </xf>
    <xf numFmtId="0" fontId="0" fillId="4" borderId="128" xfId="0" applyFont="1" applyFill="1" applyBorder="1" applyAlignment="1">
      <alignment horizontal="center"/>
    </xf>
    <xf numFmtId="0" fontId="0" fillId="4" borderId="129" xfId="0" applyFont="1" applyFill="1" applyBorder="1" applyAlignment="1">
      <alignment horizontal="center"/>
    </xf>
    <xf numFmtId="0" fontId="0" fillId="0" borderId="15"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8" xfId="0" applyFont="1" applyBorder="1" applyAlignment="1">
      <alignment horizontal="justify" vertical="center" wrapText="1"/>
    </xf>
    <xf numFmtId="0" fontId="17" fillId="4" borderId="158" xfId="0" applyFont="1" applyFill="1" applyBorder="1" applyAlignment="1">
      <alignment horizontal="center" vertical="center" wrapText="1"/>
    </xf>
    <xf numFmtId="0" fontId="17" fillId="4" borderId="114" xfId="0" applyFont="1" applyFill="1" applyBorder="1" applyAlignment="1">
      <alignment horizontal="center" vertical="center" wrapText="1"/>
    </xf>
    <xf numFmtId="0" fontId="17" fillId="4" borderId="187" xfId="0" applyFont="1" applyFill="1" applyBorder="1" applyAlignment="1">
      <alignment horizontal="center" vertical="center" wrapText="1"/>
    </xf>
    <xf numFmtId="0" fontId="17" fillId="4" borderId="5" xfId="0" applyFont="1" applyFill="1" applyBorder="1" applyAlignment="1">
      <alignment horizontal="center" vertical="center"/>
    </xf>
    <xf numFmtId="0" fontId="17" fillId="4" borderId="161" xfId="0" applyFont="1" applyFill="1" applyBorder="1" applyAlignment="1">
      <alignment horizontal="center" vertical="center"/>
    </xf>
    <xf numFmtId="0" fontId="17" fillId="4" borderId="113" xfId="0" applyFont="1" applyFill="1" applyBorder="1" applyAlignment="1">
      <alignment horizontal="center" vertical="center" wrapText="1"/>
    </xf>
    <xf numFmtId="0" fontId="17" fillId="4" borderId="195" xfId="0" applyFont="1" applyFill="1" applyBorder="1" applyAlignment="1">
      <alignment horizontal="center" vertical="center"/>
    </xf>
    <xf numFmtId="0" fontId="0" fillId="4" borderId="127" xfId="0" applyFont="1" applyFill="1" applyBorder="1" applyAlignment="1">
      <alignment horizontal="center" vertical="center"/>
    </xf>
    <xf numFmtId="0" fontId="0" fillId="4" borderId="128" xfId="0" applyFont="1" applyFill="1" applyBorder="1" applyAlignment="1">
      <alignment horizontal="center" vertical="center"/>
    </xf>
    <xf numFmtId="0" fontId="0" fillId="4" borderId="230" xfId="0" applyFont="1" applyFill="1" applyBorder="1" applyAlignment="1">
      <alignment horizontal="center" vertical="center"/>
    </xf>
    <xf numFmtId="0" fontId="0" fillId="0" borderId="10" xfId="0" applyFont="1" applyBorder="1" applyAlignment="1">
      <alignment vertical="center" shrinkToFit="1"/>
    </xf>
    <xf numFmtId="0" fontId="0" fillId="0" borderId="8" xfId="0" applyFont="1" applyBorder="1" applyAlignment="1">
      <alignment vertical="center" shrinkToFit="1"/>
    </xf>
    <xf numFmtId="0" fontId="0" fillId="0" borderId="193" xfId="0" applyFont="1" applyBorder="1" applyAlignment="1">
      <alignment vertical="center" shrinkToFit="1"/>
    </xf>
    <xf numFmtId="0" fontId="0" fillId="0" borderId="194" xfId="0" applyFont="1" applyBorder="1" applyAlignment="1">
      <alignment horizontal="left" vertical="center" wrapText="1"/>
    </xf>
    <xf numFmtId="0" fontId="0" fillId="0" borderId="161" xfId="0" applyFont="1" applyBorder="1" applyAlignment="1">
      <alignment horizontal="left" vertical="center" wrapText="1"/>
    </xf>
    <xf numFmtId="0" fontId="0" fillId="0" borderId="159" xfId="0" applyFont="1" applyBorder="1" applyAlignment="1">
      <alignment horizontal="left" vertical="center" wrapText="1"/>
    </xf>
    <xf numFmtId="0" fontId="0" fillId="0" borderId="128" xfId="0" applyFont="1" applyBorder="1" applyAlignment="1">
      <alignment horizontal="left" vertical="center" wrapText="1"/>
    </xf>
    <xf numFmtId="0" fontId="0" fillId="0" borderId="230" xfId="0" applyFont="1" applyBorder="1" applyAlignment="1">
      <alignment horizontal="left" vertical="center" wrapText="1"/>
    </xf>
    <xf numFmtId="0" fontId="0" fillId="4" borderId="188"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193" xfId="0" applyFont="1" applyFill="1" applyBorder="1" applyAlignment="1">
      <alignment horizontal="center" vertical="center"/>
    </xf>
    <xf numFmtId="0" fontId="0" fillId="4" borderId="113" xfId="0" applyFont="1" applyFill="1" applyBorder="1" applyAlignment="1">
      <alignment horizontal="center" vertical="center"/>
    </xf>
    <xf numFmtId="0" fontId="0" fillId="4" borderId="114" xfId="0" applyFont="1" applyFill="1" applyBorder="1" applyAlignment="1">
      <alignment horizontal="center" vertical="center"/>
    </xf>
    <xf numFmtId="0" fontId="0" fillId="4" borderId="187" xfId="0" applyFont="1" applyFill="1" applyBorder="1" applyAlignment="1">
      <alignment horizontal="center" vertical="center"/>
    </xf>
    <xf numFmtId="0" fontId="17" fillId="0" borderId="0" xfId="0" applyFont="1" applyBorder="1" applyAlignment="1">
      <alignment horizontal="left" vertical="center"/>
    </xf>
    <xf numFmtId="0" fontId="0" fillId="4" borderId="13" xfId="0" applyFont="1" applyFill="1" applyBorder="1" applyAlignment="1">
      <alignment horizontal="center" vertical="center" wrapText="1"/>
    </xf>
    <xf numFmtId="0" fontId="0" fillId="4" borderId="70"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73" xfId="0" applyFont="1" applyFill="1" applyBorder="1" applyAlignment="1">
      <alignment horizontal="center" vertical="center" wrapText="1"/>
    </xf>
    <xf numFmtId="0" fontId="0" fillId="4" borderId="189" xfId="0" applyFont="1" applyFill="1" applyBorder="1" applyAlignment="1">
      <alignment horizontal="center" vertical="center" wrapText="1"/>
    </xf>
    <xf numFmtId="0" fontId="0" fillId="4" borderId="158" xfId="0" applyFont="1" applyFill="1" applyBorder="1" applyAlignment="1">
      <alignment horizontal="center" vertical="center"/>
    </xf>
    <xf numFmtId="0" fontId="0" fillId="4" borderId="7" xfId="0" applyFont="1" applyFill="1" applyBorder="1" applyAlignment="1">
      <alignment horizontal="center" vertical="center" wrapText="1"/>
    </xf>
    <xf numFmtId="0" fontId="0" fillId="4" borderId="194" xfId="0" applyFont="1" applyFill="1" applyBorder="1" applyAlignment="1">
      <alignment horizontal="center" vertical="center" wrapText="1"/>
    </xf>
    <xf numFmtId="0" fontId="0" fillId="4" borderId="191" xfId="0" applyFont="1" applyFill="1" applyBorder="1" applyAlignment="1">
      <alignment horizontal="center" vertical="center" wrapText="1"/>
    </xf>
    <xf numFmtId="0" fontId="0" fillId="4" borderId="192" xfId="0" applyFont="1" applyFill="1" applyBorder="1" applyAlignment="1">
      <alignment horizontal="center" vertical="center" wrapText="1"/>
    </xf>
    <xf numFmtId="0" fontId="0" fillId="0" borderId="196" xfId="0" applyFont="1" applyBorder="1" applyAlignment="1">
      <alignment horizontal="justify" vertical="center" wrapText="1"/>
    </xf>
    <xf numFmtId="0" fontId="0" fillId="0" borderId="193" xfId="0" applyFont="1" applyBorder="1" applyAlignment="1">
      <alignment horizontal="left" vertical="center" wrapText="1"/>
    </xf>
    <xf numFmtId="0" fontId="17" fillId="4" borderId="1" xfId="0" applyFont="1" applyFill="1" applyBorder="1" applyAlignment="1">
      <alignment horizontal="center" vertical="center"/>
    </xf>
    <xf numFmtId="0" fontId="17" fillId="4" borderId="188"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193" xfId="0" applyFont="1" applyFill="1" applyBorder="1" applyAlignment="1">
      <alignment horizontal="center" vertical="center"/>
    </xf>
    <xf numFmtId="0" fontId="0" fillId="4" borderId="186" xfId="0" applyFont="1" applyFill="1" applyBorder="1" applyAlignment="1">
      <alignment horizontal="center" vertical="center" wrapText="1"/>
    </xf>
    <xf numFmtId="0" fontId="0" fillId="4" borderId="190" xfId="0" applyFont="1" applyFill="1" applyBorder="1" applyAlignment="1">
      <alignment horizontal="center" vertical="center" wrapText="1"/>
    </xf>
    <xf numFmtId="0" fontId="17" fillId="4" borderId="56" xfId="0" applyFont="1" applyFill="1" applyBorder="1" applyAlignment="1">
      <alignment horizontal="center" vertical="center" wrapText="1"/>
    </xf>
    <xf numFmtId="0" fontId="0" fillId="4" borderId="197" xfId="0" applyFont="1" applyFill="1" applyBorder="1" applyAlignment="1">
      <alignment horizontal="center" vertical="center" wrapText="1"/>
    </xf>
    <xf numFmtId="0" fontId="0" fillId="4" borderId="198" xfId="0" applyFont="1" applyFill="1" applyBorder="1" applyAlignment="1">
      <alignment horizontal="center" vertical="center" wrapText="1"/>
    </xf>
    <xf numFmtId="0" fontId="0" fillId="4" borderId="199" xfId="0" applyFont="1" applyFill="1" applyBorder="1" applyAlignment="1">
      <alignment horizontal="center" vertical="center" wrapText="1"/>
    </xf>
    <xf numFmtId="0" fontId="0" fillId="4" borderId="79" xfId="0" applyFont="1" applyFill="1" applyBorder="1" applyAlignment="1">
      <alignment horizontal="center" vertical="center" wrapText="1"/>
    </xf>
    <xf numFmtId="0" fontId="0" fillId="4" borderId="54" xfId="0" applyFont="1" applyFill="1" applyBorder="1" applyAlignment="1">
      <alignment horizontal="right" vertical="center" wrapText="1"/>
    </xf>
    <xf numFmtId="0" fontId="0" fillId="4" borderId="109" xfId="0" applyFont="1" applyFill="1" applyBorder="1" applyAlignment="1">
      <alignment horizontal="right" vertical="center" wrapText="1"/>
    </xf>
    <xf numFmtId="0" fontId="0" fillId="4" borderId="79" xfId="0" applyFont="1" applyFill="1" applyBorder="1" applyAlignment="1">
      <alignment horizontal="right" vertical="center" wrapText="1"/>
    </xf>
    <xf numFmtId="0" fontId="0" fillId="4" borderId="75" xfId="0" applyFont="1" applyFill="1" applyBorder="1" applyAlignment="1">
      <alignment horizontal="right" vertical="center" wrapText="1"/>
    </xf>
    <xf numFmtId="0" fontId="0" fillId="0" borderId="63" xfId="0" applyFont="1" applyBorder="1" applyAlignment="1">
      <alignment vertical="center" wrapText="1"/>
    </xf>
    <xf numFmtId="0" fontId="0" fillId="0" borderId="65" xfId="0" applyFont="1" applyBorder="1" applyAlignment="1">
      <alignment vertical="center" wrapText="1"/>
    </xf>
    <xf numFmtId="0" fontId="0" fillId="0" borderId="63" xfId="0" applyFont="1" applyFill="1" applyBorder="1" applyAlignment="1">
      <alignment vertical="center" wrapText="1"/>
    </xf>
    <xf numFmtId="0" fontId="0" fillId="0" borderId="65" xfId="0" applyFont="1" applyFill="1" applyBorder="1" applyAlignment="1">
      <alignment vertical="center" wrapText="1"/>
    </xf>
    <xf numFmtId="0" fontId="0" fillId="4" borderId="75" xfId="0" applyFont="1" applyFill="1" applyBorder="1" applyAlignment="1">
      <alignment horizontal="center" vertical="center" wrapText="1"/>
    </xf>
    <xf numFmtId="0" fontId="0" fillId="4" borderId="115" xfId="0" applyFont="1" applyFill="1" applyBorder="1" applyAlignment="1">
      <alignment horizontal="center" vertical="center"/>
    </xf>
    <xf numFmtId="0" fontId="0" fillId="4" borderId="129" xfId="0" applyFont="1" applyFill="1" applyBorder="1" applyAlignment="1">
      <alignment horizontal="center" vertical="center"/>
    </xf>
    <xf numFmtId="0" fontId="0" fillId="4" borderId="54" xfId="0" applyFont="1" applyFill="1" applyBorder="1" applyAlignment="1">
      <alignment horizontal="center" vertical="center" wrapText="1"/>
    </xf>
    <xf numFmtId="0" fontId="0" fillId="4" borderId="109" xfId="0" applyFont="1" applyFill="1" applyBorder="1" applyAlignment="1">
      <alignment horizontal="center" vertical="center" wrapText="1"/>
    </xf>
    <xf numFmtId="0" fontId="17" fillId="38" borderId="10" xfId="0" applyFont="1" applyFill="1" applyBorder="1" applyAlignment="1">
      <alignment vertical="center" wrapText="1"/>
    </xf>
    <xf numFmtId="0" fontId="17" fillId="38" borderId="8" xfId="0" applyFont="1" applyFill="1" applyBorder="1" applyAlignment="1">
      <alignment vertical="center" wrapText="1"/>
    </xf>
    <xf numFmtId="0" fontId="17" fillId="38" borderId="1" xfId="0" applyFont="1" applyFill="1" applyBorder="1" applyAlignment="1">
      <alignment vertical="center" wrapText="1"/>
    </xf>
    <xf numFmtId="0" fontId="17" fillId="38" borderId="10" xfId="0" applyFont="1" applyFill="1" applyBorder="1" applyAlignment="1">
      <alignment horizontal="left" vertical="center" wrapText="1"/>
    </xf>
    <xf numFmtId="0" fontId="17" fillId="38" borderId="8" xfId="0" applyFont="1" applyFill="1" applyBorder="1" applyAlignment="1">
      <alignment horizontal="left" vertical="center" wrapText="1"/>
    </xf>
    <xf numFmtId="0" fontId="17" fillId="38" borderId="1" xfId="0" applyFont="1" applyFill="1" applyBorder="1" applyAlignment="1">
      <alignment horizontal="left" vertical="center" wrapText="1"/>
    </xf>
    <xf numFmtId="0" fontId="17" fillId="38" borderId="10" xfId="0" applyFont="1" applyFill="1" applyBorder="1" applyAlignment="1">
      <alignment horizontal="left" vertical="center" shrinkToFit="1"/>
    </xf>
    <xf numFmtId="0" fontId="17" fillId="38" borderId="8" xfId="0" applyFont="1" applyFill="1" applyBorder="1" applyAlignment="1">
      <alignment horizontal="left" vertical="center" shrinkToFit="1"/>
    </xf>
    <xf numFmtId="0" fontId="17" fillId="38" borderId="1" xfId="0" applyFont="1" applyFill="1" applyBorder="1" applyAlignment="1">
      <alignment horizontal="left" vertical="center" shrinkToFit="1"/>
    </xf>
    <xf numFmtId="0" fontId="17" fillId="38" borderId="12" xfId="0" applyFont="1" applyFill="1" applyBorder="1" applyAlignment="1">
      <alignment vertical="center" wrapText="1"/>
    </xf>
    <xf numFmtId="0" fontId="17" fillId="38" borderId="6" xfId="0" applyFont="1" applyFill="1" applyBorder="1" applyAlignment="1">
      <alignment vertical="center" wrapText="1"/>
    </xf>
    <xf numFmtId="0" fontId="17" fillId="0" borderId="0" xfId="0" applyFont="1" applyAlignment="1">
      <alignment horizontal="left" wrapText="1"/>
    </xf>
    <xf numFmtId="0" fontId="17" fillId="38" borderId="11" xfId="0" applyFont="1" applyFill="1" applyBorder="1" applyAlignment="1">
      <alignment vertical="center" wrapText="1"/>
    </xf>
    <xf numFmtId="0" fontId="17" fillId="38" borderId="0" xfId="0" applyFont="1" applyFill="1" applyBorder="1" applyAlignment="1">
      <alignment vertical="center" wrapText="1"/>
    </xf>
    <xf numFmtId="0" fontId="17" fillId="38" borderId="18" xfId="0" applyFont="1" applyFill="1" applyBorder="1" applyAlignment="1">
      <alignment vertical="center" wrapText="1"/>
    </xf>
    <xf numFmtId="0" fontId="17" fillId="38" borderId="177" xfId="0" applyFont="1" applyFill="1" applyBorder="1" applyAlignment="1">
      <alignment vertical="center" wrapText="1"/>
    </xf>
    <xf numFmtId="0" fontId="17" fillId="38" borderId="5" xfId="0" applyFont="1" applyFill="1" applyBorder="1" applyAlignment="1">
      <alignment vertical="center" wrapText="1"/>
    </xf>
    <xf numFmtId="0" fontId="17" fillId="0" borderId="0" xfId="0" applyFont="1" applyBorder="1" applyAlignment="1"/>
    <xf numFmtId="0" fontId="17" fillId="38" borderId="10" xfId="0" applyFont="1" applyFill="1" applyBorder="1" applyAlignment="1">
      <alignment horizontal="center" vertical="center" wrapText="1"/>
    </xf>
    <xf numFmtId="0" fontId="17" fillId="38" borderId="8" xfId="0" applyFont="1" applyFill="1" applyBorder="1" applyAlignment="1">
      <alignment horizontal="center" vertical="center" wrapText="1"/>
    </xf>
    <xf numFmtId="0" fontId="17" fillId="38" borderId="1" xfId="0" applyFont="1" applyFill="1" applyBorder="1" applyAlignment="1">
      <alignment horizontal="center" vertical="center" wrapText="1"/>
    </xf>
    <xf numFmtId="0" fontId="17" fillId="38" borderId="7" xfId="0" applyFont="1" applyFill="1" applyBorder="1" applyAlignment="1">
      <alignment vertical="center" wrapText="1"/>
    </xf>
    <xf numFmtId="0" fontId="17" fillId="38" borderId="9" xfId="0" applyFont="1" applyFill="1" applyBorder="1" applyAlignment="1">
      <alignment vertical="center" wrapText="1"/>
    </xf>
    <xf numFmtId="0" fontId="17" fillId="38" borderId="4" xfId="47" applyFont="1" applyFill="1" applyBorder="1" applyAlignment="1">
      <alignment horizontal="left" vertical="center"/>
    </xf>
    <xf numFmtId="0" fontId="17" fillId="38" borderId="5" xfId="47" applyFont="1" applyFill="1" applyBorder="1" applyAlignment="1">
      <alignment horizontal="left" vertical="center"/>
    </xf>
    <xf numFmtId="0" fontId="17" fillId="38" borderId="7" xfId="0" applyFont="1" applyFill="1" applyBorder="1" applyAlignment="1">
      <alignment horizontal="center" vertical="center"/>
    </xf>
    <xf numFmtId="0" fontId="17" fillId="38" borderId="9" xfId="0" applyFont="1" applyFill="1" applyBorder="1" applyAlignment="1">
      <alignment horizontal="center" vertical="center"/>
    </xf>
    <xf numFmtId="0" fontId="17" fillId="0" borderId="0" xfId="0" applyFont="1" applyAlignment="1">
      <alignment horizontal="justify"/>
    </xf>
    <xf numFmtId="0" fontId="21" fillId="4" borderId="219" xfId="0" applyFont="1" applyFill="1" applyBorder="1" applyAlignment="1">
      <alignment vertical="center" wrapText="1"/>
    </xf>
    <xf numFmtId="0" fontId="0" fillId="0" borderId="217" xfId="0" applyFont="1" applyBorder="1" applyAlignment="1">
      <alignment vertical="center" wrapText="1"/>
    </xf>
    <xf numFmtId="0" fontId="0" fillId="0" borderId="218" xfId="0" applyFont="1" applyBorder="1" applyAlignment="1">
      <alignment vertical="center" wrapText="1"/>
    </xf>
    <xf numFmtId="0" fontId="21" fillId="4" borderId="113" xfId="0" applyFont="1" applyFill="1" applyBorder="1" applyAlignment="1">
      <alignment horizontal="center" vertical="center"/>
    </xf>
    <xf numFmtId="0" fontId="21" fillId="4" borderId="115" xfId="0" applyFont="1" applyFill="1" applyBorder="1" applyAlignment="1">
      <alignment horizontal="center" vertical="center"/>
    </xf>
    <xf numFmtId="0" fontId="21" fillId="4" borderId="103" xfId="0" applyFont="1" applyFill="1" applyBorder="1" applyAlignment="1">
      <alignment horizontal="center" vertical="center" wrapText="1"/>
    </xf>
    <xf numFmtId="0" fontId="21" fillId="4" borderId="48" xfId="0" applyFont="1" applyFill="1" applyBorder="1" applyAlignment="1">
      <alignment horizontal="center" vertical="center" wrapText="1"/>
    </xf>
    <xf numFmtId="0" fontId="21" fillId="4" borderId="217" xfId="0" applyFont="1" applyFill="1" applyBorder="1" applyAlignment="1">
      <alignment vertical="center" wrapText="1"/>
    </xf>
    <xf numFmtId="0" fontId="21" fillId="4" borderId="200" xfId="0" applyFont="1" applyFill="1" applyBorder="1" applyAlignment="1">
      <alignment horizontal="center" vertical="center" wrapText="1"/>
    </xf>
    <xf numFmtId="0" fontId="21" fillId="4" borderId="220" xfId="0" applyFont="1" applyFill="1" applyBorder="1" applyAlignment="1">
      <alignment horizontal="center" vertical="center" wrapText="1"/>
    </xf>
    <xf numFmtId="0" fontId="21" fillId="4" borderId="127" xfId="0" applyFont="1" applyFill="1" applyBorder="1" applyAlignment="1">
      <alignment horizontal="center" vertical="top" wrapText="1"/>
    </xf>
    <xf numFmtId="0" fontId="21" fillId="4" borderId="129" xfId="0" applyFont="1" applyFill="1" applyBorder="1" applyAlignment="1">
      <alignment horizontal="center" vertical="top" wrapText="1"/>
    </xf>
    <xf numFmtId="0" fontId="19" fillId="4" borderId="4"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21" fillId="4" borderId="113" xfId="0" applyFont="1" applyFill="1" applyBorder="1" applyAlignment="1">
      <alignment horizontal="center" vertical="center" wrapText="1"/>
    </xf>
    <xf numFmtId="0" fontId="21" fillId="4" borderId="115" xfId="0" applyFont="1" applyFill="1" applyBorder="1" applyAlignment="1">
      <alignment horizontal="center" vertical="center" wrapText="1"/>
    </xf>
    <xf numFmtId="0" fontId="21" fillId="4" borderId="222" xfId="0" applyFont="1" applyFill="1" applyBorder="1" applyAlignment="1">
      <alignment horizontal="center" vertical="center" wrapText="1"/>
    </xf>
    <xf numFmtId="0" fontId="21" fillId="4" borderId="223" xfId="0" applyFont="1" applyFill="1" applyBorder="1" applyAlignment="1">
      <alignment horizontal="center" vertical="center" wrapText="1"/>
    </xf>
    <xf numFmtId="0" fontId="21" fillId="4" borderId="218" xfId="0" applyFont="1" applyFill="1" applyBorder="1" applyAlignment="1">
      <alignment horizontal="left" vertical="center" wrapText="1"/>
    </xf>
    <xf numFmtId="0" fontId="21" fillId="4" borderId="195" xfId="0" applyFont="1" applyFill="1" applyBorder="1" applyAlignment="1">
      <alignment horizontal="left" vertical="center" wrapText="1"/>
    </xf>
    <xf numFmtId="0" fontId="21" fillId="4" borderId="219" xfId="0" applyFont="1" applyFill="1" applyBorder="1" applyAlignment="1">
      <alignment horizontal="left" vertical="center" wrapText="1"/>
    </xf>
    <xf numFmtId="0" fontId="21" fillId="4" borderId="217" xfId="0" applyFont="1" applyFill="1" applyBorder="1" applyAlignment="1">
      <alignment horizontal="left" vertical="center" wrapText="1"/>
    </xf>
    <xf numFmtId="0" fontId="17" fillId="4" borderId="221" xfId="0" applyFont="1" applyFill="1" applyBorder="1" applyAlignment="1">
      <alignment horizontal="center" vertical="center" wrapText="1"/>
    </xf>
    <xf numFmtId="0" fontId="17" fillId="4" borderId="80" xfId="0" applyFont="1" applyFill="1" applyBorder="1" applyAlignment="1">
      <alignment horizontal="center" vertical="center" wrapText="1"/>
    </xf>
    <xf numFmtId="0" fontId="17" fillId="0" borderId="0" xfId="0" applyFont="1" applyAlignment="1">
      <alignment horizontal="justify" vertical="center"/>
    </xf>
    <xf numFmtId="0" fontId="21" fillId="4" borderId="1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7" fillId="0" borderId="0" xfId="0" applyFont="1" applyAlignment="1">
      <alignment horizontal="left" vertical="center"/>
    </xf>
    <xf numFmtId="0" fontId="21" fillId="36" borderId="127" xfId="0" applyFont="1" applyFill="1" applyBorder="1" applyAlignment="1">
      <alignment horizontal="center" vertical="center" wrapText="1"/>
    </xf>
    <xf numFmtId="0" fontId="21" fillId="36" borderId="128" xfId="0" applyFont="1" applyFill="1" applyBorder="1" applyAlignment="1">
      <alignment horizontal="center" vertical="center" wrapText="1"/>
    </xf>
    <xf numFmtId="0" fontId="21" fillId="36" borderId="129" xfId="0" applyFont="1" applyFill="1" applyBorder="1" applyAlignment="1">
      <alignment horizontal="center" vertical="center" wrapText="1"/>
    </xf>
    <xf numFmtId="0" fontId="21" fillId="36" borderId="219" xfId="0" applyFont="1" applyFill="1" applyBorder="1" applyAlignment="1">
      <alignment vertical="center" wrapText="1"/>
    </xf>
    <xf numFmtId="0" fontId="0" fillId="36" borderId="217" xfId="0" applyFont="1" applyFill="1" applyBorder="1" applyAlignment="1">
      <alignment vertical="center" wrapText="1"/>
    </xf>
    <xf numFmtId="0" fontId="0" fillId="36" borderId="218" xfId="0" applyFont="1" applyFill="1" applyBorder="1" applyAlignment="1">
      <alignment vertical="center" wrapText="1"/>
    </xf>
    <xf numFmtId="0" fontId="21" fillId="36" borderId="217" xfId="0" applyFont="1" applyFill="1" applyBorder="1" applyAlignment="1">
      <alignment vertical="center" wrapText="1"/>
    </xf>
    <xf numFmtId="0" fontId="21" fillId="4" borderId="114" xfId="0" applyFont="1" applyFill="1" applyBorder="1" applyAlignment="1">
      <alignment horizontal="center" vertical="center"/>
    </xf>
    <xf numFmtId="0" fontId="21" fillId="4" borderId="9" xfId="0" applyFont="1" applyFill="1" applyBorder="1" applyAlignment="1">
      <alignment horizontal="center" vertical="center" wrapText="1"/>
    </xf>
    <xf numFmtId="0" fontId="21" fillId="4" borderId="158" xfId="0" applyFont="1" applyFill="1" applyBorder="1" applyAlignment="1">
      <alignment horizontal="center" vertical="center" wrapText="1"/>
    </xf>
    <xf numFmtId="0" fontId="21" fillId="4" borderId="159" xfId="0" applyFont="1" applyFill="1" applyBorder="1" applyAlignment="1">
      <alignment horizontal="center" vertical="center" wrapText="1"/>
    </xf>
    <xf numFmtId="0" fontId="21" fillId="4" borderId="129"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8" fillId="36" borderId="219" xfId="0" applyFont="1" applyFill="1" applyBorder="1" applyAlignment="1">
      <alignment vertical="center" wrapText="1"/>
    </xf>
    <xf numFmtId="0" fontId="28" fillId="36" borderId="217" xfId="0" applyFont="1" applyFill="1" applyBorder="1" applyAlignment="1">
      <alignment vertical="center" wrapText="1"/>
    </xf>
    <xf numFmtId="0" fontId="28" fillId="36" borderId="218" xfId="0" applyFont="1" applyFill="1" applyBorder="1" applyAlignment="1">
      <alignment vertical="center" wrapText="1"/>
    </xf>
    <xf numFmtId="0" fontId="12" fillId="4" borderId="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1" fillId="0" borderId="0" xfId="0" applyFont="1" applyFill="1" applyBorder="1" applyAlignment="1">
      <alignment vertical="top" wrapText="1"/>
    </xf>
    <xf numFmtId="0" fontId="17" fillId="4" borderId="10"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1" xfId="0" applyFont="1" applyFill="1" applyBorder="1" applyAlignment="1">
      <alignment vertical="center" wrapText="1"/>
    </xf>
    <xf numFmtId="0" fontId="17" fillId="4" borderId="10" xfId="0" applyFont="1" applyFill="1" applyBorder="1" applyAlignment="1">
      <alignment vertical="center" wrapText="1"/>
    </xf>
    <xf numFmtId="0" fontId="17" fillId="4" borderId="1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1" xfId="0" applyFont="1" applyFill="1" applyBorder="1" applyAlignment="1">
      <alignment vertical="center" wrapText="1"/>
    </xf>
    <xf numFmtId="0" fontId="17" fillId="4" borderId="0" xfId="0" applyFont="1" applyFill="1" applyBorder="1" applyAlignment="1">
      <alignment vertical="center" wrapText="1"/>
    </xf>
    <xf numFmtId="0" fontId="17" fillId="4" borderId="18" xfId="0" applyFont="1" applyFill="1" applyBorder="1" applyAlignment="1">
      <alignment vertical="center" wrapText="1"/>
    </xf>
    <xf numFmtId="0" fontId="17" fillId="4" borderId="12" xfId="0" applyFont="1" applyFill="1" applyBorder="1" applyAlignment="1">
      <alignment vertical="center" wrapText="1"/>
    </xf>
    <xf numFmtId="0" fontId="17" fillId="4" borderId="177" xfId="0" applyFont="1" applyFill="1" applyBorder="1" applyAlignment="1">
      <alignment vertical="center" wrapText="1"/>
    </xf>
    <xf numFmtId="0" fontId="17" fillId="4" borderId="6" xfId="0" applyFont="1" applyFill="1" applyBorder="1" applyAlignment="1">
      <alignment vertical="center" wrapText="1"/>
    </xf>
    <xf numFmtId="0" fontId="17" fillId="0" borderId="8" xfId="0" applyFont="1" applyBorder="1" applyAlignment="1">
      <alignment vertical="center" wrapText="1"/>
    </xf>
    <xf numFmtId="0" fontId="17" fillId="4" borderId="10" xfId="0" applyFont="1" applyFill="1" applyBorder="1" applyAlignment="1">
      <alignment horizontal="left" vertical="center" shrinkToFit="1"/>
    </xf>
    <xf numFmtId="0" fontId="17" fillId="4" borderId="8" xfId="0" applyFont="1" applyFill="1" applyBorder="1" applyAlignment="1">
      <alignment horizontal="left" vertical="center" shrinkToFit="1"/>
    </xf>
    <xf numFmtId="0" fontId="17" fillId="4" borderId="1" xfId="0" applyFont="1" applyFill="1" applyBorder="1" applyAlignment="1">
      <alignment horizontal="left" vertical="center" shrinkToFit="1"/>
    </xf>
    <xf numFmtId="0" fontId="32" fillId="0" borderId="113" xfId="48" applyFont="1" applyFill="1" applyBorder="1" applyAlignment="1">
      <alignment horizontal="center" vertical="center"/>
    </xf>
    <xf numFmtId="0" fontId="34" fillId="0" borderId="114" xfId="48" applyFont="1" applyFill="1" applyBorder="1" applyAlignment="1">
      <alignment horizontal="center" vertical="center"/>
    </xf>
    <xf numFmtId="0" fontId="34" fillId="0" borderId="187" xfId="48" applyFont="1" applyFill="1" applyBorder="1" applyAlignment="1">
      <alignment horizontal="center" vertical="center"/>
    </xf>
    <xf numFmtId="0" fontId="32" fillId="0" borderId="114" xfId="48" applyFont="1" applyFill="1" applyBorder="1" applyAlignment="1">
      <alignment horizontal="center" vertical="center"/>
    </xf>
    <xf numFmtId="0" fontId="32" fillId="0" borderId="187" xfId="48" applyFont="1" applyFill="1" applyBorder="1" applyAlignment="1">
      <alignment horizontal="center" vertical="center"/>
    </xf>
    <xf numFmtId="0" fontId="33" fillId="0" borderId="0" xfId="48" applyFont="1" applyBorder="1" applyAlignment="1">
      <alignment vertical="center"/>
    </xf>
    <xf numFmtId="0" fontId="33" fillId="0" borderId="0" xfId="0" applyFont="1" applyBorder="1" applyAlignment="1">
      <alignment vertical="center"/>
    </xf>
    <xf numFmtId="0" fontId="33" fillId="0" borderId="0" xfId="0" applyFont="1" applyAlignment="1">
      <alignment vertical="center"/>
    </xf>
    <xf numFmtId="0" fontId="27" fillId="0" borderId="252" xfId="48" applyFont="1" applyFill="1" applyBorder="1" applyAlignment="1">
      <alignment vertical="center" wrapText="1"/>
    </xf>
    <xf numFmtId="0" fontId="27" fillId="0" borderId="253" xfId="48" applyFont="1" applyFill="1" applyBorder="1" applyAlignment="1">
      <alignment vertical="center"/>
    </xf>
    <xf numFmtId="0" fontId="27" fillId="0" borderId="254" xfId="48" applyFont="1" applyFill="1" applyBorder="1" applyAlignment="1">
      <alignment vertical="center"/>
    </xf>
    <xf numFmtId="0" fontId="27" fillId="0" borderId="201" xfId="48" applyFont="1" applyFill="1" applyBorder="1" applyAlignment="1">
      <alignment vertical="center"/>
    </xf>
    <xf numFmtId="0" fontId="32" fillId="0" borderId="158" xfId="48" applyFont="1" applyFill="1" applyBorder="1" applyAlignment="1">
      <alignment horizontal="center" vertical="center"/>
    </xf>
    <xf numFmtId="0" fontId="56" fillId="0" borderId="0" xfId="0" applyFont="1" applyAlignment="1">
      <alignment vertical="top"/>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cellStyle name="中ゴシ10" xfId="44"/>
    <cellStyle name="入力" xfId="45" builtinId="20" customBuiltin="1"/>
    <cellStyle name="標準" xfId="0" builtinId="0"/>
    <cellStyle name="標準_火葬場キャッシュフロー 00-8-21" xfId="46"/>
    <cellStyle name="標準_建築概要(概)" xfId="47"/>
    <cellStyle name="標準_工程計画（050111）" xfId="48"/>
    <cellStyle name="良い" xfId="49" builtinId="26" customBuiltin="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190314</xdr:rowOff>
    </xdr:to>
    <xdr:sp macro="" textlink="">
      <xdr:nvSpPr>
        <xdr:cNvPr id="486" name="Text Box 1">
          <a:extLst>
            <a:ext uri="{FF2B5EF4-FFF2-40B4-BE49-F238E27FC236}">
              <a16:creationId xmlns:a16="http://schemas.microsoft.com/office/drawing/2014/main" id="{80C03D2C-F5FE-4577-B7AA-886260F9B2E1}"/>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190314</xdr:rowOff>
    </xdr:to>
    <xdr:sp macro="" textlink="">
      <xdr:nvSpPr>
        <xdr:cNvPr id="487" name="Text Box 2">
          <a:extLst>
            <a:ext uri="{FF2B5EF4-FFF2-40B4-BE49-F238E27FC236}">
              <a16:creationId xmlns:a16="http://schemas.microsoft.com/office/drawing/2014/main" id="{0120CA1B-763F-4523-9943-AFBD06663F44}"/>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2126563</xdr:colOff>
      <xdr:row>0</xdr:row>
      <xdr:rowOff>85539</xdr:rowOff>
    </xdr:from>
    <xdr:to>
      <xdr:col>3</xdr:col>
      <xdr:colOff>3535298</xdr:colOff>
      <xdr:row>2</xdr:row>
      <xdr:rowOff>14700</xdr:rowOff>
    </xdr:to>
    <xdr:sp macro="" textlink="">
      <xdr:nvSpPr>
        <xdr:cNvPr id="485" name="Text Box 1">
          <a:extLst>
            <a:ext uri="{FF2B5EF4-FFF2-40B4-BE49-F238E27FC236}">
              <a16:creationId xmlns:a16="http://schemas.microsoft.com/office/drawing/2014/main" id="{0D656AFC-AC20-4C0A-9FCA-15E45AC78EF1}"/>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3</xdr:col>
      <xdr:colOff>2126563</xdr:colOff>
      <xdr:row>0</xdr:row>
      <xdr:rowOff>85539</xdr:rowOff>
    </xdr:from>
    <xdr:to>
      <xdr:col>3</xdr:col>
      <xdr:colOff>3535298</xdr:colOff>
      <xdr:row>2</xdr:row>
      <xdr:rowOff>14700</xdr:rowOff>
    </xdr:to>
    <xdr:sp macro="" textlink="">
      <xdr:nvSpPr>
        <xdr:cNvPr id="486" name="Text Box 2">
          <a:extLst>
            <a:ext uri="{FF2B5EF4-FFF2-40B4-BE49-F238E27FC236}">
              <a16:creationId xmlns:a16="http://schemas.microsoft.com/office/drawing/2014/main" id="{D385EEB9-B277-4F97-A2D2-262DDAC18ED0}"/>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2671709</xdr:colOff>
      <xdr:row>0</xdr:row>
      <xdr:rowOff>66452</xdr:rowOff>
    </xdr:from>
    <xdr:to>
      <xdr:col>4</xdr:col>
      <xdr:colOff>4135800</xdr:colOff>
      <xdr:row>2</xdr:row>
      <xdr:rowOff>0</xdr:rowOff>
    </xdr:to>
    <xdr:sp macro="" textlink="">
      <xdr:nvSpPr>
        <xdr:cNvPr id="485" name="Text Box 1">
          <a:extLst>
            <a:ext uri="{FF2B5EF4-FFF2-40B4-BE49-F238E27FC236}">
              <a16:creationId xmlns:a16="http://schemas.microsoft.com/office/drawing/2014/main" id="{D31F56D2-4518-4FFE-A144-E625F551BE1A}"/>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2671709</xdr:colOff>
      <xdr:row>0</xdr:row>
      <xdr:rowOff>66452</xdr:rowOff>
    </xdr:from>
    <xdr:to>
      <xdr:col>4</xdr:col>
      <xdr:colOff>4135800</xdr:colOff>
      <xdr:row>2</xdr:row>
      <xdr:rowOff>0</xdr:rowOff>
    </xdr:to>
    <xdr:sp macro="" textlink="">
      <xdr:nvSpPr>
        <xdr:cNvPr id="486" name="Text Box 2">
          <a:extLst>
            <a:ext uri="{FF2B5EF4-FFF2-40B4-BE49-F238E27FC236}">
              <a16:creationId xmlns:a16="http://schemas.microsoft.com/office/drawing/2014/main" id="{39A94A01-A36B-4901-9879-154A6EDE6D73}"/>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1332128</xdr:colOff>
      <xdr:row>0</xdr:row>
      <xdr:rowOff>66452</xdr:rowOff>
    </xdr:from>
    <xdr:to>
      <xdr:col>4</xdr:col>
      <xdr:colOff>2763344</xdr:colOff>
      <xdr:row>2</xdr:row>
      <xdr:rowOff>0</xdr:rowOff>
    </xdr:to>
    <xdr:sp macro="" textlink="">
      <xdr:nvSpPr>
        <xdr:cNvPr id="485" name="Text Box 1">
          <a:extLst>
            <a:ext uri="{FF2B5EF4-FFF2-40B4-BE49-F238E27FC236}">
              <a16:creationId xmlns:a16="http://schemas.microsoft.com/office/drawing/2014/main" id="{93B6BCDC-12B7-47D8-8650-859CBDA7ECBF}"/>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1332128</xdr:colOff>
      <xdr:row>0</xdr:row>
      <xdr:rowOff>66452</xdr:rowOff>
    </xdr:from>
    <xdr:to>
      <xdr:col>4</xdr:col>
      <xdr:colOff>2763344</xdr:colOff>
      <xdr:row>2</xdr:row>
      <xdr:rowOff>0</xdr:rowOff>
    </xdr:to>
    <xdr:sp macro="" textlink="">
      <xdr:nvSpPr>
        <xdr:cNvPr id="486" name="Text Box 2">
          <a:extLst>
            <a:ext uri="{FF2B5EF4-FFF2-40B4-BE49-F238E27FC236}">
              <a16:creationId xmlns:a16="http://schemas.microsoft.com/office/drawing/2014/main" id="{B561403C-76B4-42F1-96EA-71BC80B12D11}"/>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190872</xdr:rowOff>
    </xdr:to>
    <xdr:sp macro="" textlink="">
      <xdr:nvSpPr>
        <xdr:cNvPr id="485" name="Text Box 1">
          <a:extLst>
            <a:ext uri="{FF2B5EF4-FFF2-40B4-BE49-F238E27FC236}">
              <a16:creationId xmlns:a16="http://schemas.microsoft.com/office/drawing/2014/main" id="{D799118A-FA1B-4441-B65E-D7E56E395B43}"/>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190872</xdr:rowOff>
    </xdr:to>
    <xdr:sp macro="" textlink="">
      <xdr:nvSpPr>
        <xdr:cNvPr id="486" name="Text Box 2">
          <a:extLst>
            <a:ext uri="{FF2B5EF4-FFF2-40B4-BE49-F238E27FC236}">
              <a16:creationId xmlns:a16="http://schemas.microsoft.com/office/drawing/2014/main" id="{797BFEE1-16A0-438A-B88E-6FC8C1F78568}"/>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1331588</xdr:colOff>
      <xdr:row>0</xdr:row>
      <xdr:rowOff>66452</xdr:rowOff>
    </xdr:from>
    <xdr:to>
      <xdr:col>2</xdr:col>
      <xdr:colOff>2773187</xdr:colOff>
      <xdr:row>2</xdr:row>
      <xdr:rowOff>0</xdr:rowOff>
    </xdr:to>
    <xdr:sp macro="" textlink="">
      <xdr:nvSpPr>
        <xdr:cNvPr id="485" name="Text Box 1">
          <a:extLst>
            <a:ext uri="{FF2B5EF4-FFF2-40B4-BE49-F238E27FC236}">
              <a16:creationId xmlns:a16="http://schemas.microsoft.com/office/drawing/2014/main" id="{06C51087-1322-4AEE-8DD0-41F01D08F31C}"/>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2</xdr:col>
      <xdr:colOff>1331588</xdr:colOff>
      <xdr:row>0</xdr:row>
      <xdr:rowOff>66452</xdr:rowOff>
    </xdr:from>
    <xdr:to>
      <xdr:col>2</xdr:col>
      <xdr:colOff>2773187</xdr:colOff>
      <xdr:row>2</xdr:row>
      <xdr:rowOff>0</xdr:rowOff>
    </xdr:to>
    <xdr:sp macro="" textlink="">
      <xdr:nvSpPr>
        <xdr:cNvPr id="486" name="Text Box 2">
          <a:extLst>
            <a:ext uri="{FF2B5EF4-FFF2-40B4-BE49-F238E27FC236}">
              <a16:creationId xmlns:a16="http://schemas.microsoft.com/office/drawing/2014/main" id="{57E8A1B6-AC20-4CF2-B2F2-ED416E3FD93F}"/>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749318</xdr:colOff>
      <xdr:row>0</xdr:row>
      <xdr:rowOff>142875</xdr:rowOff>
    </xdr:from>
    <xdr:to>
      <xdr:col>28</xdr:col>
      <xdr:colOff>720537</xdr:colOff>
      <xdr:row>1</xdr:row>
      <xdr:rowOff>95436</xdr:rowOff>
    </xdr:to>
    <xdr:sp macro="" textlink="">
      <xdr:nvSpPr>
        <xdr:cNvPr id="244" name="Text Box 2">
          <a:extLst>
            <a:ext uri="{FF2B5EF4-FFF2-40B4-BE49-F238E27FC236}">
              <a16:creationId xmlns:a16="http://schemas.microsoft.com/office/drawing/2014/main" id="{56586C08-458C-4F19-8C66-43E29CA87E77}"/>
            </a:ext>
          </a:extLst>
        </xdr:cNvPr>
        <xdr:cNvSpPr txBox="1"/>
      </xdr:nvSpPr>
      <xdr:spPr bwMode="auto">
        <a:xfrm>
          <a:off x="23965578" y="142875"/>
          <a:ext cx="2375972" cy="407781"/>
        </a:xfrm>
        <a:prstGeom prst="rect">
          <a:avLst/>
        </a:prstGeom>
        <a:solidFill>
          <a:srgbClr val="FFFFFF"/>
        </a:solidFill>
        <a:ln w="9525">
          <a:solidFill>
            <a:srgbClr val="000000"/>
          </a:solidFill>
          <a:miter lim="800000"/>
        </a:ln>
      </xdr:spPr>
      <xdr:txBody>
        <a:bodyPr vertOverflow="clip" wrap="square" lIns="36576" tIns="22860" rIns="0" bIns="22860" anchor="ctr" upright="1"/>
        <a:lstStyle/>
        <a:p>
          <a:pPr algn="l" rtl="0"/>
          <a:r>
            <a:rPr lang="ja-JP" altLang="en-US" sz="1400" b="0" i="0" u="non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BreakPreview" zoomScale="70" zoomScaleNormal="100" zoomScaleSheetLayoutView="70" workbookViewId="0"/>
  </sheetViews>
  <sheetFormatPr defaultColWidth="9" defaultRowHeight="9.4"/>
  <cols>
    <col min="1" max="1" width="15.59765625" style="172" customWidth="1"/>
    <col min="2" max="2" width="17.86328125" style="172" bestFit="1" customWidth="1"/>
    <col min="3" max="3" width="19.6640625" style="172" customWidth="1"/>
    <col min="4" max="5" width="9.19921875" style="172" bestFit="1" customWidth="1"/>
    <col min="6" max="6" width="35.19921875" style="172" customWidth="1"/>
    <col min="7" max="7" width="16.46484375" style="172" customWidth="1"/>
    <col min="8" max="8" width="30.59765625" style="172" customWidth="1"/>
    <col min="9" max="9" width="12.1328125" style="172" bestFit="1" customWidth="1"/>
    <col min="10" max="10" width="5.19921875" style="172" bestFit="1" customWidth="1"/>
    <col min="11" max="11" width="18.19921875" style="172" bestFit="1" customWidth="1"/>
    <col min="12" max="12" width="11.86328125" style="172" customWidth="1"/>
    <col min="13" max="14" width="11.1328125" style="172" bestFit="1" customWidth="1"/>
    <col min="15" max="16384" width="9" style="172"/>
  </cols>
  <sheetData>
    <row r="1" spans="1:14" ht="24" customHeight="1">
      <c r="A1" s="97" t="s">
        <v>471</v>
      </c>
      <c r="C1" s="21"/>
      <c r="D1" s="98"/>
      <c r="F1" s="98"/>
      <c r="M1" s="111" t="s">
        <v>99</v>
      </c>
      <c r="N1" s="112"/>
    </row>
    <row r="2" spans="1:14" ht="12.75" customHeight="1">
      <c r="A2" s="97"/>
      <c r="C2" s="21"/>
      <c r="D2" s="98"/>
      <c r="F2" s="98"/>
    </row>
    <row r="3" spans="1:14" ht="14.25">
      <c r="A3" s="98" t="s">
        <v>76</v>
      </c>
      <c r="B3" s="22"/>
      <c r="C3" s="98"/>
      <c r="D3" s="98"/>
      <c r="F3" s="98"/>
    </row>
    <row r="4" spans="1:14" s="89" customFormat="1" ht="25.5">
      <c r="A4" s="173" t="s">
        <v>74</v>
      </c>
      <c r="B4" s="173" t="s">
        <v>75</v>
      </c>
      <c r="C4" s="173" t="s">
        <v>73</v>
      </c>
      <c r="D4" s="168" t="s">
        <v>65</v>
      </c>
      <c r="E4" s="168" t="s">
        <v>291</v>
      </c>
      <c r="F4" s="168" t="s">
        <v>52</v>
      </c>
      <c r="G4" s="168" t="s">
        <v>66</v>
      </c>
      <c r="H4" s="168" t="s">
        <v>67</v>
      </c>
      <c r="I4" s="168" t="s">
        <v>68</v>
      </c>
      <c r="J4" s="168" t="s">
        <v>69</v>
      </c>
      <c r="K4" s="168" t="s">
        <v>70</v>
      </c>
      <c r="L4" s="168" t="s">
        <v>71</v>
      </c>
      <c r="M4" s="169" t="s">
        <v>77</v>
      </c>
      <c r="N4" s="169" t="s">
        <v>292</v>
      </c>
    </row>
    <row r="5" spans="1:14" s="89" customFormat="1" ht="12.75">
      <c r="A5" s="195" t="s">
        <v>293</v>
      </c>
      <c r="B5" s="195" t="s">
        <v>293</v>
      </c>
      <c r="C5" s="195" t="s">
        <v>293</v>
      </c>
      <c r="D5" s="168"/>
      <c r="E5" s="168"/>
      <c r="F5" s="195"/>
      <c r="G5" s="195"/>
      <c r="H5" s="195"/>
      <c r="I5" s="196"/>
      <c r="J5" s="90"/>
      <c r="K5" s="90"/>
      <c r="L5" s="197"/>
      <c r="M5" s="197"/>
      <c r="N5" s="197"/>
    </row>
    <row r="6" spans="1:14" s="89" customFormat="1" ht="12.75">
      <c r="A6" s="195"/>
      <c r="B6" s="195"/>
      <c r="C6" s="195"/>
      <c r="D6" s="168"/>
      <c r="E6" s="168"/>
      <c r="F6" s="195"/>
      <c r="G6" s="195"/>
      <c r="H6" s="195"/>
      <c r="I6" s="196"/>
      <c r="J6" s="90"/>
      <c r="K6" s="90"/>
      <c r="L6" s="197"/>
      <c r="M6" s="197"/>
      <c r="N6" s="197"/>
    </row>
    <row r="7" spans="1:14" s="89" customFormat="1" ht="12.75">
      <c r="A7" s="195"/>
      <c r="B7" s="195"/>
      <c r="C7" s="195"/>
      <c r="D7" s="168"/>
      <c r="E7" s="168"/>
      <c r="F7" s="195"/>
      <c r="G7" s="195"/>
      <c r="H7" s="195"/>
      <c r="I7" s="196"/>
      <c r="J7" s="90"/>
      <c r="K7" s="90"/>
      <c r="L7" s="197"/>
      <c r="M7" s="197"/>
      <c r="N7" s="197"/>
    </row>
    <row r="8" spans="1:14" s="89" customFormat="1" ht="12.75">
      <c r="A8" s="195"/>
      <c r="B8" s="195"/>
      <c r="C8" s="195"/>
      <c r="D8" s="168"/>
      <c r="E8" s="168"/>
      <c r="F8" s="195"/>
      <c r="G8" s="195"/>
      <c r="H8" s="195"/>
      <c r="I8" s="196"/>
      <c r="J8" s="90"/>
      <c r="K8" s="90"/>
      <c r="L8" s="197"/>
      <c r="M8" s="197"/>
      <c r="N8" s="197"/>
    </row>
    <row r="9" spans="1:14" s="89" customFormat="1" ht="12.75">
      <c r="A9" s="195"/>
      <c r="B9" s="195"/>
      <c r="C9" s="195"/>
      <c r="D9" s="168"/>
      <c r="E9" s="168"/>
      <c r="F9" s="195"/>
      <c r="G9" s="195"/>
      <c r="H9" s="195"/>
      <c r="I9" s="196"/>
      <c r="J9" s="90"/>
      <c r="K9" s="90"/>
      <c r="L9" s="197"/>
      <c r="M9" s="197"/>
      <c r="N9" s="197"/>
    </row>
    <row r="10" spans="1:14" s="89" customFormat="1" ht="12.75">
      <c r="A10" s="195"/>
      <c r="B10" s="195"/>
      <c r="C10" s="195"/>
      <c r="D10" s="168"/>
      <c r="E10" s="168"/>
      <c r="F10" s="195"/>
      <c r="G10" s="195"/>
      <c r="H10" s="195"/>
      <c r="I10" s="196"/>
      <c r="J10" s="90"/>
      <c r="K10" s="90"/>
      <c r="L10" s="197"/>
      <c r="M10" s="197"/>
      <c r="N10" s="197"/>
    </row>
    <row r="11" spans="1:14" s="89" customFormat="1" ht="12.75">
      <c r="A11" s="195"/>
      <c r="B11" s="195"/>
      <c r="C11" s="195"/>
      <c r="D11" s="168"/>
      <c r="E11" s="168"/>
      <c r="F11" s="195"/>
      <c r="G11" s="195"/>
      <c r="H11" s="195"/>
      <c r="I11" s="196"/>
      <c r="J11" s="90"/>
      <c r="K11" s="90"/>
      <c r="L11" s="197"/>
      <c r="M11" s="197"/>
      <c r="N11" s="197"/>
    </row>
    <row r="12" spans="1:14" s="89" customFormat="1" ht="12.75">
      <c r="A12" s="195"/>
      <c r="B12" s="195"/>
      <c r="C12" s="195"/>
      <c r="D12" s="168"/>
      <c r="E12" s="168"/>
      <c r="F12" s="195"/>
      <c r="G12" s="195"/>
      <c r="H12" s="195"/>
      <c r="I12" s="196"/>
      <c r="J12" s="90"/>
      <c r="K12" s="90"/>
      <c r="L12" s="197"/>
      <c r="M12" s="197"/>
      <c r="N12" s="197"/>
    </row>
    <row r="13" spans="1:14" s="89" customFormat="1" ht="12.75">
      <c r="A13" s="195"/>
      <c r="B13" s="195"/>
      <c r="C13" s="195"/>
      <c r="D13" s="168"/>
      <c r="E13" s="168"/>
      <c r="F13" s="195"/>
      <c r="G13" s="195"/>
      <c r="H13" s="195"/>
      <c r="I13" s="196"/>
      <c r="J13" s="90"/>
      <c r="K13" s="90"/>
      <c r="L13" s="197"/>
      <c r="M13" s="197"/>
      <c r="N13" s="197"/>
    </row>
    <row r="14" spans="1:14" s="89" customFormat="1" ht="12.75">
      <c r="A14" s="114"/>
      <c r="B14" s="114"/>
      <c r="C14" s="114"/>
      <c r="D14" s="114"/>
      <c r="E14" s="114"/>
      <c r="F14" s="114"/>
      <c r="G14" s="114"/>
      <c r="H14" s="114"/>
      <c r="I14" s="91"/>
      <c r="J14" s="91"/>
      <c r="K14" s="91"/>
      <c r="L14" s="168" t="s">
        <v>6</v>
      </c>
      <c r="M14" s="197"/>
      <c r="N14" s="197"/>
    </row>
    <row r="15" spans="1:14" s="89" customFormat="1" ht="12.75">
      <c r="A15" s="97" t="s">
        <v>294</v>
      </c>
      <c r="B15" s="114"/>
      <c r="C15" s="114"/>
      <c r="D15" s="114"/>
      <c r="E15" s="114"/>
      <c r="F15" s="114"/>
      <c r="G15" s="114"/>
      <c r="H15" s="114"/>
      <c r="I15" s="91"/>
      <c r="J15" s="91"/>
      <c r="K15" s="91"/>
      <c r="L15" s="174"/>
      <c r="M15" s="92"/>
      <c r="N15" s="100"/>
    </row>
    <row r="16" spans="1:14" s="89" customFormat="1" ht="25.5">
      <c r="A16" s="173" t="s">
        <v>74</v>
      </c>
      <c r="B16" s="173" t="s">
        <v>75</v>
      </c>
      <c r="C16" s="573" t="s">
        <v>73</v>
      </c>
      <c r="D16" s="574"/>
      <c r="E16" s="575"/>
      <c r="F16" s="168" t="s">
        <v>52</v>
      </c>
      <c r="G16" s="168" t="s">
        <v>66</v>
      </c>
      <c r="H16" s="168" t="s">
        <v>67</v>
      </c>
      <c r="I16" s="168" t="s">
        <v>68</v>
      </c>
      <c r="J16" s="168" t="s">
        <v>69</v>
      </c>
      <c r="K16" s="168" t="s">
        <v>70</v>
      </c>
      <c r="L16" s="168" t="s">
        <v>71</v>
      </c>
      <c r="M16" s="168" t="s">
        <v>78</v>
      </c>
      <c r="N16" s="175"/>
    </row>
    <row r="17" spans="1:14" s="89" customFormat="1" ht="12.75">
      <c r="A17" s="195" t="s">
        <v>293</v>
      </c>
      <c r="B17" s="195" t="s">
        <v>293</v>
      </c>
      <c r="C17" s="570" t="s">
        <v>293</v>
      </c>
      <c r="D17" s="571"/>
      <c r="E17" s="572"/>
      <c r="F17" s="195"/>
      <c r="G17" s="195"/>
      <c r="H17" s="195"/>
      <c r="I17" s="196"/>
      <c r="J17" s="90"/>
      <c r="K17" s="90"/>
      <c r="L17" s="197"/>
      <c r="M17" s="197"/>
      <c r="N17" s="93"/>
    </row>
    <row r="18" spans="1:14" s="89" customFormat="1" ht="12.75">
      <c r="A18" s="195"/>
      <c r="B18" s="195"/>
      <c r="C18" s="570"/>
      <c r="D18" s="571"/>
      <c r="E18" s="572"/>
      <c r="F18" s="195"/>
      <c r="G18" s="195"/>
      <c r="H18" s="195"/>
      <c r="I18" s="196"/>
      <c r="J18" s="90"/>
      <c r="K18" s="90"/>
      <c r="L18" s="197"/>
      <c r="M18" s="197"/>
      <c r="N18" s="93"/>
    </row>
    <row r="19" spans="1:14" s="89" customFormat="1" ht="12.75">
      <c r="A19" s="195"/>
      <c r="B19" s="195"/>
      <c r="C19" s="570"/>
      <c r="D19" s="571"/>
      <c r="E19" s="572"/>
      <c r="F19" s="195"/>
      <c r="G19" s="195"/>
      <c r="H19" s="195"/>
      <c r="I19" s="196"/>
      <c r="J19" s="90"/>
      <c r="K19" s="90"/>
      <c r="L19" s="197"/>
      <c r="M19" s="197"/>
      <c r="N19" s="93"/>
    </row>
    <row r="20" spans="1:14" s="89" customFormat="1" ht="12.75">
      <c r="A20" s="195"/>
      <c r="B20" s="195"/>
      <c r="C20" s="570"/>
      <c r="D20" s="571"/>
      <c r="E20" s="572"/>
      <c r="F20" s="195"/>
      <c r="G20" s="195"/>
      <c r="H20" s="195"/>
      <c r="I20" s="196"/>
      <c r="J20" s="90"/>
      <c r="K20" s="90"/>
      <c r="L20" s="197"/>
      <c r="M20" s="197"/>
      <c r="N20" s="93"/>
    </row>
    <row r="21" spans="1:14" s="89" customFormat="1" ht="12.75">
      <c r="A21" s="195"/>
      <c r="B21" s="195"/>
      <c r="C21" s="570"/>
      <c r="D21" s="571"/>
      <c r="E21" s="572"/>
      <c r="F21" s="195"/>
      <c r="G21" s="195"/>
      <c r="H21" s="195"/>
      <c r="I21" s="196"/>
      <c r="J21" s="90"/>
      <c r="K21" s="90"/>
      <c r="L21" s="197"/>
      <c r="M21" s="197"/>
      <c r="N21" s="93"/>
    </row>
    <row r="22" spans="1:14" s="89" customFormat="1" ht="12.75">
      <c r="A22" s="195"/>
      <c r="B22" s="195"/>
      <c r="C22" s="570"/>
      <c r="D22" s="571"/>
      <c r="E22" s="572"/>
      <c r="F22" s="195"/>
      <c r="G22" s="195"/>
      <c r="H22" s="195"/>
      <c r="I22" s="196"/>
      <c r="J22" s="90"/>
      <c r="K22" s="90"/>
      <c r="L22" s="197"/>
      <c r="M22" s="197"/>
      <c r="N22" s="93"/>
    </row>
    <row r="23" spans="1:14" s="89" customFormat="1" ht="12.75">
      <c r="A23" s="195"/>
      <c r="B23" s="195"/>
      <c r="C23" s="570"/>
      <c r="D23" s="571"/>
      <c r="E23" s="572"/>
      <c r="F23" s="195"/>
      <c r="G23" s="195"/>
      <c r="H23" s="195"/>
      <c r="I23" s="196"/>
      <c r="J23" s="90"/>
      <c r="K23" s="90"/>
      <c r="L23" s="197"/>
      <c r="M23" s="197"/>
      <c r="N23" s="93"/>
    </row>
    <row r="24" spans="1:14" s="89" customFormat="1" ht="12.75">
      <c r="A24" s="195"/>
      <c r="B24" s="195"/>
      <c r="C24" s="570"/>
      <c r="D24" s="571"/>
      <c r="E24" s="572"/>
      <c r="F24" s="195"/>
      <c r="G24" s="195"/>
      <c r="H24" s="195"/>
      <c r="I24" s="196"/>
      <c r="J24" s="90"/>
      <c r="K24" s="90"/>
      <c r="L24" s="197"/>
      <c r="M24" s="197"/>
      <c r="N24" s="93"/>
    </row>
    <row r="25" spans="1:14" s="89" customFormat="1" ht="12.75">
      <c r="A25" s="195"/>
      <c r="B25" s="195"/>
      <c r="C25" s="570"/>
      <c r="D25" s="571"/>
      <c r="E25" s="572"/>
      <c r="F25" s="195"/>
      <c r="G25" s="195"/>
      <c r="H25" s="195"/>
      <c r="I25" s="196"/>
      <c r="J25" s="90"/>
      <c r="K25" s="90"/>
      <c r="L25" s="197"/>
      <c r="M25" s="197"/>
      <c r="N25" s="93"/>
    </row>
    <row r="26" spans="1:14" ht="12.75">
      <c r="A26" s="116"/>
      <c r="B26" s="116"/>
      <c r="C26" s="116"/>
      <c r="D26" s="116"/>
      <c r="E26" s="116"/>
      <c r="F26" s="116"/>
      <c r="G26" s="116"/>
      <c r="H26" s="116"/>
      <c r="I26" s="176"/>
      <c r="J26" s="176"/>
      <c r="K26" s="176"/>
      <c r="L26" s="168" t="s">
        <v>6</v>
      </c>
      <c r="M26" s="197"/>
      <c r="N26" s="176"/>
    </row>
    <row r="27" spans="1:14" ht="12.75">
      <c r="A27" s="98" t="s">
        <v>82</v>
      </c>
      <c r="B27" s="98"/>
      <c r="C27" s="98"/>
      <c r="D27" s="98"/>
      <c r="E27" s="98"/>
      <c r="F27" s="98"/>
      <c r="G27" s="98"/>
      <c r="H27" s="98"/>
    </row>
    <row r="28" spans="1:14" ht="12.75">
      <c r="A28" s="98" t="s">
        <v>142</v>
      </c>
      <c r="B28" s="98"/>
      <c r="C28" s="98"/>
      <c r="D28" s="98"/>
      <c r="E28" s="98"/>
      <c r="F28" s="98"/>
      <c r="G28" s="98"/>
      <c r="H28" s="98"/>
    </row>
    <row r="29" spans="1:14" ht="12.75">
      <c r="A29" s="98" t="s">
        <v>295</v>
      </c>
      <c r="B29" s="98"/>
      <c r="C29" s="98"/>
      <c r="D29" s="98"/>
      <c r="E29" s="98"/>
      <c r="F29" s="98"/>
      <c r="G29" s="98"/>
      <c r="H29" s="98"/>
    </row>
    <row r="30" spans="1:14" ht="12.75">
      <c r="A30" s="98" t="s">
        <v>398</v>
      </c>
    </row>
    <row r="31" spans="1:14" ht="12.75">
      <c r="A31" s="98" t="s">
        <v>79</v>
      </c>
    </row>
    <row r="32" spans="1:14" ht="12.75">
      <c r="A32" s="98" t="s">
        <v>72</v>
      </c>
    </row>
    <row r="33" spans="1:1" ht="12.75">
      <c r="A33" s="98" t="s">
        <v>158</v>
      </c>
    </row>
  </sheetData>
  <mergeCells count="10">
    <mergeCell ref="C22:E22"/>
    <mergeCell ref="C23:E23"/>
    <mergeCell ref="C24:E24"/>
    <mergeCell ref="C25:E25"/>
    <mergeCell ref="C16:E16"/>
    <mergeCell ref="C17:E17"/>
    <mergeCell ref="C18:E18"/>
    <mergeCell ref="C19:E19"/>
    <mergeCell ref="C20:E20"/>
    <mergeCell ref="C21:E21"/>
  </mergeCells>
  <phoneticPr fontId="2"/>
  <printOptions horizontalCentered="1" verticalCentered="1"/>
  <pageMargins left="0.59055118110236227" right="0.59055118110236227" top="0.78740157480314965" bottom="0.59055118110236227" header="0.39370078740157483" footer="0.39370078740157483"/>
  <pageSetup paperSize="8" scale="8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view="pageBreakPreview" zoomScale="70" zoomScaleNormal="70" zoomScaleSheetLayoutView="70" workbookViewId="0"/>
  </sheetViews>
  <sheetFormatPr defaultColWidth="9" defaultRowHeight="12.75"/>
  <cols>
    <col min="1" max="1" width="19.3984375" style="98" customWidth="1"/>
    <col min="2" max="2" width="9" style="10"/>
    <col min="3" max="3" width="14.1328125" style="2" customWidth="1"/>
    <col min="4" max="5" width="59.59765625" style="2" customWidth="1"/>
    <col min="6" max="16384" width="9" style="2"/>
  </cols>
  <sheetData>
    <row r="1" spans="1:8" ht="14.25">
      <c r="A1" s="98" t="s">
        <v>383</v>
      </c>
      <c r="B1" s="3"/>
    </row>
    <row r="2" spans="1:8" ht="14.25">
      <c r="A2" s="16"/>
      <c r="B2" s="3"/>
    </row>
    <row r="3" spans="1:8" ht="16.149999999999999">
      <c r="A3" s="23"/>
    </row>
    <row r="4" spans="1:8" s="8" customFormat="1" ht="12.4">
      <c r="A4" s="24" t="s">
        <v>1</v>
      </c>
      <c r="B4" s="5" t="s">
        <v>27</v>
      </c>
      <c r="C4" s="5" t="s">
        <v>38</v>
      </c>
      <c r="D4" s="5" t="s">
        <v>184</v>
      </c>
      <c r="E4" s="5" t="s">
        <v>290</v>
      </c>
    </row>
    <row r="5" spans="1:8" s="8" customFormat="1" ht="35.25" customHeight="1">
      <c r="A5" s="712" t="s">
        <v>422</v>
      </c>
      <c r="B5" s="416" t="s">
        <v>2</v>
      </c>
      <c r="C5" s="418"/>
      <c r="D5" s="417"/>
      <c r="E5" s="417"/>
    </row>
    <row r="6" spans="1:8" s="8" customFormat="1" ht="35.25" customHeight="1">
      <c r="A6" s="713"/>
      <c r="B6" s="416" t="s">
        <v>3</v>
      </c>
      <c r="C6" s="418"/>
      <c r="D6" s="417"/>
      <c r="E6" s="417"/>
      <c r="H6" s="17" t="s">
        <v>174</v>
      </c>
    </row>
    <row r="7" spans="1:8" s="8" customFormat="1" ht="35.25" customHeight="1">
      <c r="A7" s="714"/>
      <c r="B7" s="416" t="s">
        <v>4</v>
      </c>
      <c r="C7" s="418"/>
      <c r="D7" s="417"/>
      <c r="E7" s="417"/>
    </row>
    <row r="8" spans="1:8" s="8" customFormat="1" ht="35.25" customHeight="1">
      <c r="A8" s="712" t="s">
        <v>428</v>
      </c>
      <c r="B8" s="416" t="s">
        <v>2</v>
      </c>
      <c r="C8" s="418"/>
      <c r="D8" s="417"/>
      <c r="E8" s="417"/>
    </row>
    <row r="9" spans="1:8" s="8" customFormat="1" ht="35.25" customHeight="1">
      <c r="A9" s="713"/>
      <c r="B9" s="416" t="s">
        <v>3</v>
      </c>
      <c r="C9" s="418"/>
      <c r="D9" s="417"/>
      <c r="E9" s="417"/>
    </row>
    <row r="10" spans="1:8" s="8" customFormat="1" ht="35.25" customHeight="1">
      <c r="A10" s="714"/>
      <c r="B10" s="416" t="s">
        <v>4</v>
      </c>
      <c r="C10" s="418"/>
      <c r="D10" s="417"/>
      <c r="E10" s="417"/>
    </row>
    <row r="11" spans="1:8" s="8" customFormat="1" ht="35.25" customHeight="1">
      <c r="A11" s="712" t="s">
        <v>469</v>
      </c>
      <c r="B11" s="416" t="s">
        <v>2</v>
      </c>
      <c r="C11" s="418"/>
      <c r="D11" s="417"/>
      <c r="E11" s="417"/>
    </row>
    <row r="12" spans="1:8" s="8" customFormat="1" ht="35.25" customHeight="1">
      <c r="A12" s="713"/>
      <c r="B12" s="416" t="s">
        <v>3</v>
      </c>
      <c r="C12" s="418"/>
      <c r="D12" s="417"/>
      <c r="E12" s="417"/>
    </row>
    <row r="13" spans="1:8" s="8" customFormat="1" ht="35.25" customHeight="1">
      <c r="A13" s="714"/>
      <c r="B13" s="416" t="s">
        <v>4</v>
      </c>
      <c r="C13" s="418"/>
      <c r="D13" s="417"/>
      <c r="E13" s="417"/>
    </row>
    <row r="14" spans="1:8" s="8" customFormat="1" ht="35.25" customHeight="1">
      <c r="A14" s="712" t="s">
        <v>307</v>
      </c>
      <c r="B14" s="416" t="s">
        <v>2</v>
      </c>
      <c r="C14" s="418"/>
      <c r="D14" s="417"/>
      <c r="E14" s="417"/>
    </row>
    <row r="15" spans="1:8" s="8" customFormat="1" ht="35.25" customHeight="1">
      <c r="A15" s="713"/>
      <c r="B15" s="416" t="s">
        <v>3</v>
      </c>
      <c r="C15" s="418"/>
      <c r="D15" s="417"/>
      <c r="E15" s="417"/>
    </row>
    <row r="16" spans="1:8" s="8" customFormat="1" ht="35.25" customHeight="1">
      <c r="A16" s="714"/>
      <c r="B16" s="416" t="s">
        <v>4</v>
      </c>
      <c r="C16" s="418"/>
      <c r="D16" s="417"/>
      <c r="E16" s="417"/>
    </row>
    <row r="17" spans="1:256" s="8" customFormat="1" ht="35.25" customHeight="1">
      <c r="A17" s="712" t="s">
        <v>429</v>
      </c>
      <c r="B17" s="416" t="s">
        <v>2</v>
      </c>
      <c r="C17" s="418"/>
      <c r="D17" s="417"/>
      <c r="E17" s="417"/>
    </row>
    <row r="18" spans="1:256" s="8" customFormat="1" ht="35.25" customHeight="1">
      <c r="A18" s="713"/>
      <c r="B18" s="416" t="s">
        <v>3</v>
      </c>
      <c r="C18" s="418"/>
      <c r="D18" s="417"/>
      <c r="E18" s="417"/>
    </row>
    <row r="19" spans="1:256" s="8" customFormat="1" ht="35.25" customHeight="1">
      <c r="A19" s="714"/>
      <c r="B19" s="416" t="s">
        <v>4</v>
      </c>
      <c r="C19" s="418"/>
      <c r="D19" s="417"/>
      <c r="E19" s="417"/>
    </row>
    <row r="20" spans="1:256" s="8" customFormat="1" ht="35.25" customHeight="1">
      <c r="A20" s="712" t="s">
        <v>308</v>
      </c>
      <c r="B20" s="416" t="s">
        <v>2</v>
      </c>
      <c r="C20" s="418"/>
      <c r="D20" s="417"/>
      <c r="E20" s="417"/>
    </row>
    <row r="21" spans="1:256" s="8" customFormat="1" ht="35.25" customHeight="1">
      <c r="A21" s="713"/>
      <c r="B21" s="416" t="s">
        <v>3</v>
      </c>
      <c r="C21" s="418"/>
      <c r="D21" s="417"/>
      <c r="E21" s="417"/>
    </row>
    <row r="22" spans="1:256" s="8" customFormat="1" ht="35.25" customHeight="1">
      <c r="A22" s="714"/>
      <c r="B22" s="416" t="s">
        <v>4</v>
      </c>
      <c r="C22" s="418"/>
      <c r="D22" s="417"/>
      <c r="E22" s="417"/>
    </row>
    <row r="23" spans="1:256" s="8" customFormat="1" ht="35.25" customHeight="1">
      <c r="A23" s="712" t="s">
        <v>461</v>
      </c>
      <c r="B23" s="416" t="s">
        <v>2</v>
      </c>
      <c r="C23" s="418"/>
      <c r="D23" s="417"/>
      <c r="E23" s="417"/>
    </row>
    <row r="24" spans="1:256" s="8" customFormat="1" ht="35.25" customHeight="1">
      <c r="A24" s="713"/>
      <c r="B24" s="416" t="s">
        <v>3</v>
      </c>
      <c r="C24" s="418"/>
      <c r="D24" s="417"/>
      <c r="E24" s="417"/>
    </row>
    <row r="25" spans="1:256" s="8" customFormat="1" ht="35.25" customHeight="1">
      <c r="A25" s="714"/>
      <c r="B25" s="416" t="s">
        <v>4</v>
      </c>
      <c r="C25" s="418"/>
      <c r="D25" s="417"/>
      <c r="E25" s="417"/>
    </row>
    <row r="26" spans="1:256" s="108" customFormat="1" ht="12.4">
      <c r="A26" s="109" t="s">
        <v>175</v>
      </c>
      <c r="B26" s="11"/>
      <c r="C26" s="12"/>
      <c r="D26" s="12"/>
      <c r="E26" s="12"/>
    </row>
    <row r="27" spans="1:256" ht="14.25" customHeight="1">
      <c r="A27" s="25" t="s">
        <v>258</v>
      </c>
      <c r="B27" s="9"/>
      <c r="C27" s="9"/>
      <c r="D27" s="9"/>
      <c r="E27" s="9"/>
      <c r="F27" s="6"/>
      <c r="G27" s="6"/>
      <c r="H27" s="6"/>
      <c r="I27" s="6"/>
      <c r="J27" s="6"/>
      <c r="K27" s="6"/>
      <c r="L27" s="6"/>
      <c r="M27" s="6"/>
      <c r="N27" s="4"/>
      <c r="O27" s="4"/>
      <c r="P27" s="4"/>
      <c r="Q27" s="4"/>
      <c r="R27" s="4"/>
      <c r="S27" s="4"/>
      <c r="T27" s="4"/>
      <c r="U27" s="4"/>
      <c r="V27" s="4"/>
      <c r="W27" s="4"/>
      <c r="X27" s="4"/>
    </row>
    <row r="28" spans="1:256" ht="15.75" customHeight="1">
      <c r="A28" s="26" t="s">
        <v>234</v>
      </c>
      <c r="B28" s="9"/>
      <c r="C28" s="9"/>
      <c r="D28" s="9"/>
      <c r="E28" s="9"/>
      <c r="F28" s="6"/>
      <c r="G28" s="6"/>
      <c r="H28" s="6"/>
      <c r="I28" s="6"/>
      <c r="J28" s="6"/>
      <c r="K28" s="6"/>
      <c r="L28" s="6"/>
      <c r="M28" s="6"/>
      <c r="N28" s="4"/>
      <c r="O28" s="4"/>
      <c r="P28" s="4"/>
      <c r="Q28" s="4"/>
      <c r="R28" s="4"/>
      <c r="S28" s="4"/>
      <c r="T28" s="4"/>
      <c r="U28" s="4"/>
      <c r="V28" s="4"/>
      <c r="W28" s="4"/>
      <c r="X28" s="4"/>
    </row>
    <row r="29" spans="1:256" ht="15.75" customHeight="1">
      <c r="A29" s="26" t="s">
        <v>235</v>
      </c>
      <c r="B29" s="9"/>
      <c r="C29" s="9"/>
      <c r="D29" s="9"/>
      <c r="E29" s="9"/>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row>
    <row r="30" spans="1:256" ht="15.75" customHeight="1">
      <c r="A30" s="26" t="s">
        <v>236</v>
      </c>
      <c r="B30" s="9"/>
      <c r="C30" s="9"/>
      <c r="D30" s="9"/>
      <c r="E30" s="9"/>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row>
  </sheetData>
  <mergeCells count="7">
    <mergeCell ref="A14:A16"/>
    <mergeCell ref="A5:A7"/>
    <mergeCell ref="A17:A19"/>
    <mergeCell ref="A23:A25"/>
    <mergeCell ref="A8:A10"/>
    <mergeCell ref="A11:A13"/>
    <mergeCell ref="A20:A22"/>
  </mergeCells>
  <phoneticPr fontId="2"/>
  <printOptions horizontalCentered="1" verticalCentered="1"/>
  <pageMargins left="1.1811023622047245" right="0.39370078740157483" top="0.78740157480314965" bottom="0.59055118110236227" header="0.51181102362204722" footer="0.51181102362204722"/>
  <pageSetup paperSize="8" scale="8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8"/>
  <sheetViews>
    <sheetView view="pageBreakPreview" zoomScale="85" zoomScaleNormal="100" zoomScaleSheetLayoutView="85" workbookViewId="0"/>
  </sheetViews>
  <sheetFormatPr defaultColWidth="9" defaultRowHeight="12.75"/>
  <cols>
    <col min="1" max="1" width="14.19921875" style="98" customWidth="1"/>
    <col min="2" max="2" width="9.46484375" style="98" bestFit="1" customWidth="1"/>
    <col min="3" max="3" width="8" style="98" bestFit="1" customWidth="1"/>
    <col min="4" max="5" width="13.19921875" style="98" customWidth="1"/>
    <col min="6" max="22" width="12.59765625" style="98" customWidth="1"/>
    <col min="23" max="16384" width="9" style="98"/>
  </cols>
  <sheetData>
    <row r="1" spans="1:22" ht="14.25">
      <c r="A1" s="98" t="s">
        <v>385</v>
      </c>
      <c r="B1" s="22"/>
      <c r="C1" s="22"/>
      <c r="U1" s="111" t="s">
        <v>99</v>
      </c>
      <c r="V1" s="112"/>
    </row>
    <row r="2" spans="1:22" ht="14.25">
      <c r="A2" s="21"/>
      <c r="B2" s="35"/>
      <c r="C2" s="35"/>
      <c r="D2" s="35"/>
      <c r="E2" s="35"/>
      <c r="F2" s="35"/>
      <c r="G2" s="35"/>
      <c r="H2" s="35"/>
      <c r="I2" s="35"/>
      <c r="J2" s="35"/>
      <c r="K2" s="35"/>
      <c r="L2" s="35"/>
      <c r="M2" s="35"/>
      <c r="N2" s="35"/>
      <c r="O2" s="35"/>
      <c r="P2" s="35"/>
      <c r="Q2" s="35"/>
      <c r="R2" s="35"/>
      <c r="S2" s="35"/>
      <c r="T2" s="88"/>
      <c r="U2" s="88"/>
      <c r="V2" s="88" t="s">
        <v>15</v>
      </c>
    </row>
    <row r="3" spans="1:22" ht="15" customHeight="1" thickBot="1">
      <c r="A3" s="98" t="s">
        <v>192</v>
      </c>
      <c r="B3" s="35"/>
      <c r="C3" s="35"/>
      <c r="D3" s="159"/>
      <c r="E3" s="159"/>
      <c r="F3" s="159"/>
      <c r="G3" s="159"/>
      <c r="H3" s="159"/>
      <c r="I3" s="159"/>
      <c r="J3" s="159"/>
      <c r="K3" s="159"/>
      <c r="L3" s="159"/>
      <c r="M3" s="159"/>
      <c r="N3" s="159"/>
      <c r="O3" s="159"/>
      <c r="P3" s="159"/>
      <c r="Q3" s="159"/>
      <c r="R3" s="159"/>
      <c r="S3" s="159"/>
      <c r="T3" s="159"/>
      <c r="U3" s="159"/>
      <c r="V3" s="159"/>
    </row>
    <row r="4" spans="1:22">
      <c r="A4" s="703" t="s">
        <v>81</v>
      </c>
      <c r="B4" s="736"/>
      <c r="C4" s="704"/>
      <c r="D4" s="32">
        <v>-1</v>
      </c>
      <c r="E4" s="32">
        <v>1</v>
      </c>
      <c r="F4" s="32">
        <v>2</v>
      </c>
      <c r="G4" s="32">
        <f t="shared" ref="G4:P4" si="0">F4+1</f>
        <v>3</v>
      </c>
      <c r="H4" s="32">
        <f t="shared" si="0"/>
        <v>4</v>
      </c>
      <c r="I4" s="32">
        <f t="shared" si="0"/>
        <v>5</v>
      </c>
      <c r="J4" s="32">
        <f t="shared" si="0"/>
        <v>6</v>
      </c>
      <c r="K4" s="32">
        <f t="shared" si="0"/>
        <v>7</v>
      </c>
      <c r="L4" s="32">
        <f t="shared" si="0"/>
        <v>8</v>
      </c>
      <c r="M4" s="32">
        <f t="shared" si="0"/>
        <v>9</v>
      </c>
      <c r="N4" s="32">
        <f t="shared" si="0"/>
        <v>10</v>
      </c>
      <c r="O4" s="32">
        <f t="shared" si="0"/>
        <v>11</v>
      </c>
      <c r="P4" s="32">
        <f t="shared" si="0"/>
        <v>12</v>
      </c>
      <c r="Q4" s="32">
        <f>P4+1</f>
        <v>13</v>
      </c>
      <c r="R4" s="32">
        <f>Q4+1</f>
        <v>14</v>
      </c>
      <c r="S4" s="32">
        <v>15</v>
      </c>
      <c r="T4" s="32">
        <v>16</v>
      </c>
      <c r="U4" s="32">
        <v>17</v>
      </c>
      <c r="V4" s="602" t="s">
        <v>6</v>
      </c>
    </row>
    <row r="5" spans="1:22" ht="24.4" thickBot="1">
      <c r="A5" s="705" t="s">
        <v>16</v>
      </c>
      <c r="B5" s="737"/>
      <c r="C5" s="706"/>
      <c r="D5" s="187" t="s">
        <v>342</v>
      </c>
      <c r="E5" s="192" t="s">
        <v>334</v>
      </c>
      <c r="F5" s="192" t="s">
        <v>340</v>
      </c>
      <c r="G5" s="192" t="s">
        <v>338</v>
      </c>
      <c r="H5" s="192" t="s">
        <v>336</v>
      </c>
      <c r="I5" s="192" t="s">
        <v>344</v>
      </c>
      <c r="J5" s="192" t="s">
        <v>346</v>
      </c>
      <c r="K5" s="192" t="s">
        <v>348</v>
      </c>
      <c r="L5" s="192" t="s">
        <v>350</v>
      </c>
      <c r="M5" s="192" t="s">
        <v>352</v>
      </c>
      <c r="N5" s="192" t="s">
        <v>354</v>
      </c>
      <c r="O5" s="192" t="s">
        <v>356</v>
      </c>
      <c r="P5" s="192" t="s">
        <v>358</v>
      </c>
      <c r="Q5" s="192" t="s">
        <v>360</v>
      </c>
      <c r="R5" s="192" t="s">
        <v>362</v>
      </c>
      <c r="S5" s="192" t="s">
        <v>364</v>
      </c>
      <c r="T5" s="192" t="s">
        <v>366</v>
      </c>
      <c r="U5" s="192" t="s">
        <v>368</v>
      </c>
      <c r="V5" s="654"/>
    </row>
    <row r="6" spans="1:22" ht="14.25" customHeight="1">
      <c r="A6" s="708" t="s">
        <v>239</v>
      </c>
      <c r="B6" s="738" t="s">
        <v>285</v>
      </c>
      <c r="C6" s="716"/>
      <c r="D6" s="463"/>
      <c r="E6" s="564">
        <v>392928</v>
      </c>
      <c r="F6" s="564">
        <v>1607364</v>
      </c>
      <c r="G6" s="564">
        <v>1558458</v>
      </c>
      <c r="H6" s="564">
        <v>1549548</v>
      </c>
      <c r="I6" s="564">
        <v>1538856</v>
      </c>
      <c r="J6" s="564">
        <v>1528956</v>
      </c>
      <c r="K6" s="564">
        <v>1518660</v>
      </c>
      <c r="L6" s="564">
        <v>1499454</v>
      </c>
      <c r="M6" s="564">
        <v>1481238</v>
      </c>
      <c r="N6" s="564">
        <v>1463814</v>
      </c>
      <c r="O6" s="564">
        <v>1444806</v>
      </c>
      <c r="P6" s="564">
        <v>1426788</v>
      </c>
      <c r="Q6" s="564">
        <v>1414710</v>
      </c>
      <c r="R6" s="564">
        <v>1403820</v>
      </c>
      <c r="S6" s="564">
        <v>1391742</v>
      </c>
      <c r="T6" s="564">
        <v>473892</v>
      </c>
      <c r="U6" s="463"/>
      <c r="V6" s="568">
        <f>SUM(E6:U6)</f>
        <v>21695034</v>
      </c>
    </row>
    <row r="7" spans="1:22" ht="13.15" thickBot="1">
      <c r="A7" s="709"/>
      <c r="B7" s="739" t="s">
        <v>264</v>
      </c>
      <c r="C7" s="740"/>
      <c r="D7" s="464"/>
      <c r="E7" s="566">
        <v>4032</v>
      </c>
      <c r="F7" s="566">
        <v>16038</v>
      </c>
      <c r="G7" s="566">
        <v>15642</v>
      </c>
      <c r="H7" s="566">
        <v>15642</v>
      </c>
      <c r="I7" s="566">
        <v>15642</v>
      </c>
      <c r="J7" s="566">
        <v>15444</v>
      </c>
      <c r="K7" s="566">
        <v>15246</v>
      </c>
      <c r="L7" s="566">
        <v>15246</v>
      </c>
      <c r="M7" s="566">
        <v>14850</v>
      </c>
      <c r="N7" s="566">
        <v>14850</v>
      </c>
      <c r="O7" s="566">
        <v>14850</v>
      </c>
      <c r="P7" s="566">
        <v>14652</v>
      </c>
      <c r="Q7" s="566">
        <v>14454</v>
      </c>
      <c r="R7" s="566">
        <v>14454</v>
      </c>
      <c r="S7" s="566">
        <v>14454</v>
      </c>
      <c r="T7" s="566">
        <v>4964</v>
      </c>
      <c r="U7" s="464"/>
      <c r="V7" s="569">
        <f>SUM(E7:U7)</f>
        <v>220460</v>
      </c>
    </row>
    <row r="8" spans="1:22" ht="15" customHeight="1">
      <c r="A8" s="735" t="s">
        <v>281</v>
      </c>
      <c r="B8" s="742" t="s">
        <v>2</v>
      </c>
      <c r="C8" s="743"/>
      <c r="D8" s="414"/>
      <c r="E8" s="414"/>
      <c r="F8" s="414"/>
      <c r="G8" s="414"/>
      <c r="H8" s="414"/>
      <c r="I8" s="414"/>
      <c r="J8" s="414"/>
      <c r="K8" s="414"/>
      <c r="L8" s="414"/>
      <c r="M8" s="414"/>
      <c r="N8" s="414"/>
      <c r="O8" s="414"/>
      <c r="P8" s="414"/>
      <c r="Q8" s="414"/>
      <c r="R8" s="414"/>
      <c r="S8" s="414"/>
      <c r="T8" s="414"/>
      <c r="U8" s="414"/>
      <c r="V8" s="462"/>
    </row>
    <row r="9" spans="1:22" ht="15" customHeight="1">
      <c r="A9" s="733"/>
      <c r="B9" s="726" t="s">
        <v>3</v>
      </c>
      <c r="C9" s="727"/>
      <c r="D9" s="415"/>
      <c r="E9" s="415"/>
      <c r="F9" s="415"/>
      <c r="G9" s="415"/>
      <c r="H9" s="415"/>
      <c r="I9" s="415"/>
      <c r="J9" s="415"/>
      <c r="K9" s="415"/>
      <c r="L9" s="415"/>
      <c r="M9" s="415"/>
      <c r="N9" s="415"/>
      <c r="O9" s="415"/>
      <c r="P9" s="415"/>
      <c r="Q9" s="415"/>
      <c r="R9" s="415"/>
      <c r="S9" s="415"/>
      <c r="T9" s="415"/>
      <c r="U9" s="415"/>
      <c r="V9" s="459"/>
    </row>
    <row r="10" spans="1:22" ht="15" customHeight="1">
      <c r="A10" s="733"/>
      <c r="B10" s="726" t="s">
        <v>4</v>
      </c>
      <c r="C10" s="727"/>
      <c r="D10" s="415"/>
      <c r="E10" s="415"/>
      <c r="F10" s="415"/>
      <c r="G10" s="415"/>
      <c r="H10" s="415"/>
      <c r="I10" s="415"/>
      <c r="J10" s="415"/>
      <c r="K10" s="415"/>
      <c r="L10" s="415"/>
      <c r="M10" s="415"/>
      <c r="N10" s="415"/>
      <c r="O10" s="415"/>
      <c r="P10" s="415"/>
      <c r="Q10" s="415"/>
      <c r="R10" s="415"/>
      <c r="S10" s="415"/>
      <c r="T10" s="415"/>
      <c r="U10" s="415"/>
      <c r="V10" s="459"/>
    </row>
    <row r="11" spans="1:22" ht="15" customHeight="1">
      <c r="A11" s="734"/>
      <c r="B11" s="741" t="s">
        <v>17</v>
      </c>
      <c r="C11" s="706"/>
      <c r="D11" s="415"/>
      <c r="E11" s="415"/>
      <c r="F11" s="415"/>
      <c r="G11" s="415"/>
      <c r="H11" s="415"/>
      <c r="I11" s="415"/>
      <c r="J11" s="415"/>
      <c r="K11" s="415"/>
      <c r="L11" s="415"/>
      <c r="M11" s="415"/>
      <c r="N11" s="415"/>
      <c r="O11" s="415"/>
      <c r="P11" s="415"/>
      <c r="Q11" s="415"/>
      <c r="R11" s="415"/>
      <c r="S11" s="415"/>
      <c r="T11" s="415"/>
      <c r="U11" s="415"/>
      <c r="V11" s="459"/>
    </row>
    <row r="12" spans="1:22" ht="15" customHeight="1">
      <c r="A12" s="735" t="s">
        <v>430</v>
      </c>
      <c r="B12" s="726" t="s">
        <v>2</v>
      </c>
      <c r="C12" s="727"/>
      <c r="D12" s="414"/>
      <c r="E12" s="414"/>
      <c r="F12" s="414"/>
      <c r="G12" s="414"/>
      <c r="H12" s="414"/>
      <c r="I12" s="414"/>
      <c r="J12" s="414"/>
      <c r="K12" s="414"/>
      <c r="L12" s="414"/>
      <c r="M12" s="414"/>
      <c r="N12" s="414"/>
      <c r="O12" s="414"/>
      <c r="P12" s="414"/>
      <c r="Q12" s="414"/>
      <c r="R12" s="414"/>
      <c r="S12" s="414"/>
      <c r="T12" s="414"/>
      <c r="U12" s="414"/>
      <c r="V12" s="459"/>
    </row>
    <row r="13" spans="1:22" ht="15" customHeight="1">
      <c r="A13" s="733"/>
      <c r="B13" s="726" t="s">
        <v>3</v>
      </c>
      <c r="C13" s="727"/>
      <c r="D13" s="415"/>
      <c r="E13" s="415"/>
      <c r="F13" s="415"/>
      <c r="G13" s="415"/>
      <c r="H13" s="415"/>
      <c r="I13" s="415"/>
      <c r="J13" s="415"/>
      <c r="K13" s="415"/>
      <c r="L13" s="415"/>
      <c r="M13" s="415"/>
      <c r="N13" s="415"/>
      <c r="O13" s="415"/>
      <c r="P13" s="415"/>
      <c r="Q13" s="415"/>
      <c r="R13" s="415"/>
      <c r="S13" s="415"/>
      <c r="T13" s="415"/>
      <c r="U13" s="415"/>
      <c r="V13" s="459"/>
    </row>
    <row r="14" spans="1:22" ht="15" customHeight="1">
      <c r="A14" s="733"/>
      <c r="B14" s="726" t="s">
        <v>4</v>
      </c>
      <c r="C14" s="727"/>
      <c r="D14" s="415"/>
      <c r="E14" s="415"/>
      <c r="F14" s="415"/>
      <c r="G14" s="415"/>
      <c r="H14" s="415"/>
      <c r="I14" s="415"/>
      <c r="J14" s="415"/>
      <c r="K14" s="415"/>
      <c r="L14" s="415"/>
      <c r="M14" s="415"/>
      <c r="N14" s="415"/>
      <c r="O14" s="415"/>
      <c r="P14" s="415"/>
      <c r="Q14" s="415"/>
      <c r="R14" s="415"/>
      <c r="S14" s="415"/>
      <c r="T14" s="415"/>
      <c r="U14" s="415"/>
      <c r="V14" s="459"/>
    </row>
    <row r="15" spans="1:22" ht="15" customHeight="1">
      <c r="A15" s="734"/>
      <c r="B15" s="726" t="s">
        <v>17</v>
      </c>
      <c r="C15" s="727"/>
      <c r="D15" s="415"/>
      <c r="E15" s="415"/>
      <c r="F15" s="415"/>
      <c r="G15" s="415"/>
      <c r="H15" s="415"/>
      <c r="I15" s="415"/>
      <c r="J15" s="415"/>
      <c r="K15" s="415"/>
      <c r="L15" s="415"/>
      <c r="M15" s="415"/>
      <c r="N15" s="415"/>
      <c r="O15" s="415"/>
      <c r="P15" s="415"/>
      <c r="Q15" s="415"/>
      <c r="R15" s="415"/>
      <c r="S15" s="415"/>
      <c r="T15" s="415"/>
      <c r="U15" s="415"/>
      <c r="V15" s="459"/>
    </row>
    <row r="16" spans="1:22" ht="15" customHeight="1">
      <c r="A16" s="744" t="s">
        <v>431</v>
      </c>
      <c r="B16" s="726" t="s">
        <v>2</v>
      </c>
      <c r="C16" s="727"/>
      <c r="D16" s="415"/>
      <c r="E16" s="415"/>
      <c r="F16" s="415"/>
      <c r="G16" s="415"/>
      <c r="H16" s="415"/>
      <c r="I16" s="415"/>
      <c r="J16" s="415"/>
      <c r="K16" s="415"/>
      <c r="L16" s="415"/>
      <c r="M16" s="415"/>
      <c r="N16" s="415"/>
      <c r="O16" s="415"/>
      <c r="P16" s="415"/>
      <c r="Q16" s="415"/>
      <c r="R16" s="415"/>
      <c r="S16" s="415"/>
      <c r="T16" s="415"/>
      <c r="U16" s="415"/>
      <c r="V16" s="459"/>
    </row>
    <row r="17" spans="1:22" ht="15" customHeight="1">
      <c r="A17" s="745"/>
      <c r="B17" s="726" t="s">
        <v>3</v>
      </c>
      <c r="C17" s="727"/>
      <c r="D17" s="415"/>
      <c r="E17" s="415"/>
      <c r="F17" s="451"/>
      <c r="G17" s="415"/>
      <c r="H17" s="415"/>
      <c r="I17" s="415"/>
      <c r="J17" s="415"/>
      <c r="K17" s="415"/>
      <c r="L17" s="415"/>
      <c r="M17" s="415"/>
      <c r="N17" s="415"/>
      <c r="O17" s="415"/>
      <c r="P17" s="415"/>
      <c r="Q17" s="415"/>
      <c r="R17" s="415"/>
      <c r="S17" s="415"/>
      <c r="T17" s="415"/>
      <c r="U17" s="415"/>
      <c r="V17" s="459"/>
    </row>
    <row r="18" spans="1:22" ht="15" customHeight="1">
      <c r="A18" s="745"/>
      <c r="B18" s="726" t="s">
        <v>4</v>
      </c>
      <c r="C18" s="727"/>
      <c r="D18" s="415"/>
      <c r="E18" s="415"/>
      <c r="F18" s="415"/>
      <c r="G18" s="415"/>
      <c r="H18" s="415"/>
      <c r="I18" s="415"/>
      <c r="J18" s="415"/>
      <c r="K18" s="415"/>
      <c r="L18" s="415"/>
      <c r="M18" s="415"/>
      <c r="N18" s="415"/>
      <c r="O18" s="415"/>
      <c r="P18" s="415"/>
      <c r="Q18" s="415"/>
      <c r="R18" s="415"/>
      <c r="S18" s="415"/>
      <c r="T18" s="415"/>
      <c r="U18" s="415"/>
      <c r="V18" s="459"/>
    </row>
    <row r="19" spans="1:22" ht="15" customHeight="1">
      <c r="A19" s="746"/>
      <c r="B19" s="726" t="s">
        <v>17</v>
      </c>
      <c r="C19" s="727"/>
      <c r="D19" s="415"/>
      <c r="E19" s="415"/>
      <c r="F19" s="415"/>
      <c r="G19" s="415"/>
      <c r="H19" s="415"/>
      <c r="I19" s="415"/>
      <c r="J19" s="415"/>
      <c r="K19" s="415"/>
      <c r="L19" s="415"/>
      <c r="M19" s="415"/>
      <c r="N19" s="415"/>
      <c r="O19" s="415"/>
      <c r="P19" s="415"/>
      <c r="Q19" s="415"/>
      <c r="R19" s="415"/>
      <c r="S19" s="415"/>
      <c r="T19" s="415"/>
      <c r="U19" s="415"/>
      <c r="V19" s="459"/>
    </row>
    <row r="20" spans="1:22" ht="15" customHeight="1">
      <c r="A20" s="732" t="s">
        <v>432</v>
      </c>
      <c r="B20" s="726" t="s">
        <v>2</v>
      </c>
      <c r="C20" s="727"/>
      <c r="D20" s="415"/>
      <c r="E20" s="415"/>
      <c r="F20" s="415"/>
      <c r="G20" s="415"/>
      <c r="H20" s="415"/>
      <c r="I20" s="415"/>
      <c r="J20" s="415"/>
      <c r="K20" s="415"/>
      <c r="L20" s="415"/>
      <c r="M20" s="415"/>
      <c r="N20" s="415"/>
      <c r="O20" s="415"/>
      <c r="P20" s="415"/>
      <c r="Q20" s="415"/>
      <c r="R20" s="415"/>
      <c r="S20" s="415"/>
      <c r="T20" s="415"/>
      <c r="U20" s="415"/>
      <c r="V20" s="459"/>
    </row>
    <row r="21" spans="1:22" ht="15" customHeight="1">
      <c r="A21" s="733"/>
      <c r="B21" s="726" t="s">
        <v>3</v>
      </c>
      <c r="C21" s="727"/>
      <c r="D21" s="415"/>
      <c r="E21" s="415"/>
      <c r="F21" s="451"/>
      <c r="G21" s="415"/>
      <c r="H21" s="415"/>
      <c r="I21" s="415"/>
      <c r="J21" s="415"/>
      <c r="K21" s="415"/>
      <c r="L21" s="415"/>
      <c r="M21" s="415"/>
      <c r="N21" s="415"/>
      <c r="O21" s="415"/>
      <c r="P21" s="415"/>
      <c r="Q21" s="415"/>
      <c r="R21" s="415"/>
      <c r="S21" s="415"/>
      <c r="T21" s="415"/>
      <c r="U21" s="415"/>
      <c r="V21" s="459"/>
    </row>
    <row r="22" spans="1:22" ht="15" customHeight="1">
      <c r="A22" s="733"/>
      <c r="B22" s="726" t="s">
        <v>4</v>
      </c>
      <c r="C22" s="727"/>
      <c r="D22" s="415"/>
      <c r="E22" s="415"/>
      <c r="F22" s="415"/>
      <c r="G22" s="415"/>
      <c r="H22" s="415"/>
      <c r="I22" s="415"/>
      <c r="J22" s="415"/>
      <c r="K22" s="415"/>
      <c r="L22" s="415"/>
      <c r="M22" s="415"/>
      <c r="N22" s="415"/>
      <c r="O22" s="415"/>
      <c r="P22" s="415"/>
      <c r="Q22" s="415"/>
      <c r="R22" s="415"/>
      <c r="S22" s="415"/>
      <c r="T22" s="415"/>
      <c r="U22" s="415"/>
      <c r="V22" s="459"/>
    </row>
    <row r="23" spans="1:22" ht="15" customHeight="1">
      <c r="A23" s="734"/>
      <c r="B23" s="726" t="s">
        <v>17</v>
      </c>
      <c r="C23" s="727"/>
      <c r="D23" s="415"/>
      <c r="E23" s="415"/>
      <c r="F23" s="415"/>
      <c r="G23" s="415"/>
      <c r="H23" s="415"/>
      <c r="I23" s="415"/>
      <c r="J23" s="415"/>
      <c r="K23" s="415"/>
      <c r="L23" s="415"/>
      <c r="M23" s="415"/>
      <c r="N23" s="415"/>
      <c r="O23" s="415"/>
      <c r="P23" s="415"/>
      <c r="Q23" s="415"/>
      <c r="R23" s="415"/>
      <c r="S23" s="415"/>
      <c r="T23" s="415"/>
      <c r="U23" s="415"/>
      <c r="V23" s="459"/>
    </row>
    <row r="24" spans="1:22" ht="15" customHeight="1">
      <c r="A24" s="732" t="s">
        <v>282</v>
      </c>
      <c r="B24" s="726" t="s">
        <v>2</v>
      </c>
      <c r="C24" s="727"/>
      <c r="D24" s="415"/>
      <c r="E24" s="415"/>
      <c r="F24" s="415"/>
      <c r="G24" s="415"/>
      <c r="H24" s="415"/>
      <c r="I24" s="415"/>
      <c r="J24" s="415"/>
      <c r="K24" s="415"/>
      <c r="L24" s="415"/>
      <c r="M24" s="415"/>
      <c r="N24" s="415"/>
      <c r="O24" s="415"/>
      <c r="P24" s="415"/>
      <c r="Q24" s="415"/>
      <c r="R24" s="415"/>
      <c r="S24" s="415"/>
      <c r="T24" s="415"/>
      <c r="U24" s="415"/>
      <c r="V24" s="459"/>
    </row>
    <row r="25" spans="1:22" ht="15" customHeight="1">
      <c r="A25" s="733"/>
      <c r="B25" s="726" t="s">
        <v>3</v>
      </c>
      <c r="C25" s="727"/>
      <c r="D25" s="415"/>
      <c r="E25" s="415"/>
      <c r="F25" s="451"/>
      <c r="G25" s="415"/>
      <c r="H25" s="415"/>
      <c r="I25" s="415"/>
      <c r="J25" s="415"/>
      <c r="K25" s="415"/>
      <c r="L25" s="415"/>
      <c r="M25" s="415"/>
      <c r="N25" s="415"/>
      <c r="O25" s="415"/>
      <c r="P25" s="415"/>
      <c r="Q25" s="415"/>
      <c r="R25" s="415"/>
      <c r="S25" s="415"/>
      <c r="T25" s="415"/>
      <c r="U25" s="415"/>
      <c r="V25" s="459"/>
    </row>
    <row r="26" spans="1:22" ht="15" customHeight="1">
      <c r="A26" s="733"/>
      <c r="B26" s="726" t="s">
        <v>4</v>
      </c>
      <c r="C26" s="727"/>
      <c r="D26" s="415"/>
      <c r="E26" s="415"/>
      <c r="F26" s="415"/>
      <c r="G26" s="415"/>
      <c r="H26" s="415"/>
      <c r="I26" s="415"/>
      <c r="J26" s="415"/>
      <c r="K26" s="415"/>
      <c r="L26" s="415"/>
      <c r="M26" s="415"/>
      <c r="N26" s="415"/>
      <c r="O26" s="415"/>
      <c r="P26" s="415"/>
      <c r="Q26" s="415"/>
      <c r="R26" s="415"/>
      <c r="S26" s="415"/>
      <c r="T26" s="415"/>
      <c r="U26" s="415"/>
      <c r="V26" s="459"/>
    </row>
    <row r="27" spans="1:22" ht="15" customHeight="1">
      <c r="A27" s="734"/>
      <c r="B27" s="726" t="s">
        <v>17</v>
      </c>
      <c r="C27" s="727"/>
      <c r="D27" s="415"/>
      <c r="E27" s="415"/>
      <c r="F27" s="415"/>
      <c r="G27" s="415"/>
      <c r="H27" s="415"/>
      <c r="I27" s="415"/>
      <c r="J27" s="415"/>
      <c r="K27" s="415"/>
      <c r="L27" s="415"/>
      <c r="M27" s="415"/>
      <c r="N27" s="415"/>
      <c r="O27" s="415"/>
      <c r="P27" s="415"/>
      <c r="Q27" s="415"/>
      <c r="R27" s="415"/>
      <c r="S27" s="415"/>
      <c r="T27" s="415"/>
      <c r="U27" s="415"/>
      <c r="V27" s="459"/>
    </row>
    <row r="28" spans="1:22" ht="15" customHeight="1">
      <c r="A28" s="732" t="s">
        <v>433</v>
      </c>
      <c r="B28" s="726" t="s">
        <v>2</v>
      </c>
      <c r="C28" s="727"/>
      <c r="D28" s="415"/>
      <c r="E28" s="415"/>
      <c r="F28" s="415"/>
      <c r="G28" s="415"/>
      <c r="H28" s="415"/>
      <c r="I28" s="415"/>
      <c r="J28" s="415"/>
      <c r="K28" s="415"/>
      <c r="L28" s="415"/>
      <c r="M28" s="415"/>
      <c r="N28" s="415"/>
      <c r="O28" s="415"/>
      <c r="P28" s="415"/>
      <c r="Q28" s="415"/>
      <c r="R28" s="415"/>
      <c r="S28" s="415"/>
      <c r="T28" s="415"/>
      <c r="U28" s="415"/>
      <c r="V28" s="459"/>
    </row>
    <row r="29" spans="1:22" ht="15" customHeight="1">
      <c r="A29" s="733"/>
      <c r="B29" s="726" t="s">
        <v>3</v>
      </c>
      <c r="C29" s="727"/>
      <c r="D29" s="415"/>
      <c r="E29" s="415"/>
      <c r="F29" s="451"/>
      <c r="G29" s="415"/>
      <c r="H29" s="415"/>
      <c r="I29" s="415"/>
      <c r="J29" s="415"/>
      <c r="K29" s="415"/>
      <c r="L29" s="415"/>
      <c r="M29" s="415"/>
      <c r="N29" s="415"/>
      <c r="O29" s="415"/>
      <c r="P29" s="415"/>
      <c r="Q29" s="415"/>
      <c r="R29" s="415"/>
      <c r="S29" s="415"/>
      <c r="T29" s="415"/>
      <c r="U29" s="415"/>
      <c r="V29" s="459"/>
    </row>
    <row r="30" spans="1:22" ht="15" customHeight="1">
      <c r="A30" s="733"/>
      <c r="B30" s="726" t="s">
        <v>4</v>
      </c>
      <c r="C30" s="727"/>
      <c r="D30" s="415"/>
      <c r="E30" s="415"/>
      <c r="F30" s="415"/>
      <c r="G30" s="415"/>
      <c r="H30" s="415"/>
      <c r="I30" s="415"/>
      <c r="J30" s="415"/>
      <c r="K30" s="415"/>
      <c r="L30" s="415"/>
      <c r="M30" s="415"/>
      <c r="N30" s="415"/>
      <c r="O30" s="415"/>
      <c r="P30" s="415"/>
      <c r="Q30" s="415"/>
      <c r="R30" s="415"/>
      <c r="S30" s="415"/>
      <c r="T30" s="415"/>
      <c r="U30" s="415"/>
      <c r="V30" s="459"/>
    </row>
    <row r="31" spans="1:22" ht="15" customHeight="1">
      <c r="A31" s="734"/>
      <c r="B31" s="726" t="s">
        <v>17</v>
      </c>
      <c r="C31" s="727"/>
      <c r="D31" s="415"/>
      <c r="E31" s="415"/>
      <c r="F31" s="415"/>
      <c r="G31" s="415"/>
      <c r="H31" s="415"/>
      <c r="I31" s="415"/>
      <c r="J31" s="415"/>
      <c r="K31" s="415"/>
      <c r="L31" s="415"/>
      <c r="M31" s="415"/>
      <c r="N31" s="415"/>
      <c r="O31" s="415"/>
      <c r="P31" s="415"/>
      <c r="Q31" s="415"/>
      <c r="R31" s="415"/>
      <c r="S31" s="415"/>
      <c r="T31" s="415"/>
      <c r="U31" s="415"/>
      <c r="V31" s="459"/>
    </row>
    <row r="32" spans="1:22" ht="13.15" thickBot="1">
      <c r="A32" s="729" t="s">
        <v>6</v>
      </c>
      <c r="B32" s="730"/>
      <c r="C32" s="731"/>
      <c r="D32" s="460"/>
      <c r="E32" s="460"/>
      <c r="F32" s="460"/>
      <c r="G32" s="460"/>
      <c r="H32" s="460"/>
      <c r="I32" s="460"/>
      <c r="J32" s="460"/>
      <c r="K32" s="460"/>
      <c r="L32" s="460"/>
      <c r="M32" s="460"/>
      <c r="N32" s="460"/>
      <c r="O32" s="460"/>
      <c r="P32" s="460"/>
      <c r="Q32" s="460"/>
      <c r="R32" s="460"/>
      <c r="S32" s="460"/>
      <c r="T32" s="460"/>
      <c r="U32" s="460"/>
      <c r="V32" s="461"/>
    </row>
    <row r="33" spans="1:242" s="124" customFormat="1">
      <c r="A33" s="104" t="s">
        <v>176</v>
      </c>
      <c r="B33" s="102"/>
      <c r="C33" s="102"/>
      <c r="D33" s="103"/>
      <c r="E33" s="103"/>
      <c r="F33" s="103"/>
      <c r="G33" s="103"/>
      <c r="H33" s="103"/>
      <c r="I33" s="103"/>
      <c r="J33" s="103"/>
      <c r="K33" s="103"/>
      <c r="L33" s="103"/>
      <c r="M33" s="103"/>
      <c r="N33" s="103"/>
      <c r="O33" s="103"/>
      <c r="P33" s="103"/>
      <c r="Q33" s="103"/>
      <c r="R33" s="103"/>
      <c r="S33" s="103"/>
      <c r="T33" s="103"/>
      <c r="U33" s="103"/>
      <c r="V33" s="103"/>
    </row>
    <row r="34" spans="1:242" s="97" customFormat="1">
      <c r="A34" s="725" t="s">
        <v>228</v>
      </c>
      <c r="B34" s="725"/>
      <c r="C34" s="725"/>
      <c r="D34" s="725"/>
      <c r="E34" s="725"/>
      <c r="F34" s="725"/>
      <c r="G34" s="725"/>
      <c r="H34" s="725"/>
      <c r="I34" s="725"/>
      <c r="J34" s="725"/>
      <c r="K34" s="725"/>
      <c r="L34" s="725"/>
      <c r="M34" s="50"/>
      <c r="N34" s="50"/>
      <c r="O34" s="50"/>
      <c r="P34" s="50"/>
      <c r="Q34" s="50"/>
      <c r="R34" s="50"/>
      <c r="S34" s="50"/>
      <c r="T34" s="50"/>
      <c r="U34" s="50"/>
    </row>
    <row r="35" spans="1:242" s="97" customFormat="1">
      <c r="A35" s="728" t="s">
        <v>393</v>
      </c>
      <c r="B35" s="728"/>
      <c r="C35" s="728"/>
      <c r="D35" s="728"/>
      <c r="E35" s="728"/>
      <c r="F35" s="728"/>
      <c r="G35" s="728"/>
      <c r="H35" s="728"/>
      <c r="I35" s="728"/>
      <c r="J35" s="728"/>
      <c r="K35" s="728"/>
      <c r="L35" s="728"/>
      <c r="M35" s="728"/>
      <c r="N35" s="50"/>
      <c r="O35" s="50"/>
      <c r="P35" s="50"/>
      <c r="Q35" s="50"/>
      <c r="R35" s="50"/>
      <c r="S35" s="50"/>
      <c r="T35" s="50"/>
      <c r="U35" s="50"/>
    </row>
    <row r="36" spans="1:242" s="97" customFormat="1">
      <c r="A36" s="728" t="s">
        <v>237</v>
      </c>
      <c r="B36" s="728"/>
      <c r="C36" s="728"/>
      <c r="D36" s="728"/>
      <c r="E36" s="728"/>
      <c r="F36" s="728"/>
      <c r="G36" s="728"/>
      <c r="H36" s="728"/>
      <c r="I36" s="728"/>
      <c r="J36" s="728"/>
      <c r="K36" s="728"/>
      <c r="L36" s="728"/>
      <c r="M36" s="728"/>
      <c r="N36" s="50"/>
      <c r="O36" s="50"/>
      <c r="P36" s="50"/>
      <c r="Q36" s="50"/>
      <c r="R36" s="50"/>
      <c r="S36" s="50"/>
      <c r="T36" s="50"/>
      <c r="U36" s="50"/>
    </row>
    <row r="37" spans="1:242" s="97" customFormat="1" ht="13.5" customHeight="1">
      <c r="A37" s="725" t="s">
        <v>238</v>
      </c>
      <c r="B37" s="725"/>
      <c r="C37" s="725"/>
      <c r="D37" s="725"/>
      <c r="E37" s="725"/>
      <c r="F37" s="725"/>
      <c r="G37" s="725"/>
      <c r="H37" s="725"/>
      <c r="I37" s="725"/>
      <c r="J37" s="725"/>
      <c r="K37" s="725"/>
      <c r="L37" s="725"/>
      <c r="M37" s="96"/>
      <c r="N37" s="96"/>
      <c r="O37" s="96"/>
      <c r="P37" s="96"/>
      <c r="Q37" s="96"/>
      <c r="R37" s="96"/>
      <c r="S37" s="96"/>
      <c r="T37" s="96"/>
      <c r="U37" s="96"/>
      <c r="V37" s="96"/>
      <c r="W37" s="725"/>
      <c r="X37" s="725"/>
      <c r="Y37" s="725"/>
      <c r="Z37" s="725"/>
      <c r="AA37" s="725"/>
      <c r="AB37" s="725"/>
      <c r="AC37" s="725"/>
      <c r="AD37" s="725"/>
      <c r="AE37" s="725"/>
      <c r="AF37" s="725"/>
      <c r="AG37" s="725"/>
      <c r="AH37" s="725"/>
      <c r="AI37" s="725"/>
      <c r="AJ37" s="725"/>
      <c r="AK37" s="725"/>
      <c r="AL37" s="725"/>
      <c r="AM37" s="725"/>
      <c r="AN37" s="725"/>
      <c r="AO37" s="725"/>
      <c r="AP37" s="725"/>
      <c r="AQ37" s="725"/>
      <c r="AR37" s="725"/>
      <c r="AS37" s="725"/>
      <c r="AT37" s="725"/>
      <c r="AU37" s="725"/>
      <c r="AV37" s="725"/>
      <c r="AW37" s="725"/>
      <c r="AX37" s="725"/>
      <c r="AY37" s="725"/>
      <c r="AZ37" s="725"/>
      <c r="BA37" s="725"/>
      <c r="BB37" s="725"/>
      <c r="BC37" s="725"/>
      <c r="BD37" s="725"/>
      <c r="BE37" s="725"/>
      <c r="BF37" s="725"/>
      <c r="BG37" s="725"/>
      <c r="BH37" s="725"/>
      <c r="BI37" s="725"/>
      <c r="BJ37" s="725"/>
      <c r="BK37" s="725"/>
      <c r="BL37" s="725"/>
      <c r="BM37" s="725"/>
      <c r="BN37" s="725"/>
      <c r="BO37" s="725"/>
      <c r="BP37" s="725"/>
      <c r="BQ37" s="725"/>
      <c r="BR37" s="725"/>
      <c r="BS37" s="725"/>
      <c r="BT37" s="725"/>
      <c r="BU37" s="725"/>
      <c r="BV37" s="725"/>
      <c r="BW37" s="725"/>
      <c r="BX37" s="725"/>
      <c r="BY37" s="725"/>
      <c r="BZ37" s="725"/>
      <c r="CA37" s="725"/>
      <c r="CB37" s="725"/>
      <c r="CC37" s="725"/>
      <c r="CD37" s="725"/>
      <c r="CE37" s="725"/>
      <c r="CF37" s="725"/>
      <c r="CG37" s="725"/>
      <c r="CH37" s="725"/>
      <c r="CI37" s="725"/>
      <c r="CJ37" s="725"/>
      <c r="CK37" s="725"/>
      <c r="CL37" s="725"/>
      <c r="CM37" s="725"/>
      <c r="CN37" s="725"/>
      <c r="CO37" s="725"/>
      <c r="CP37" s="725"/>
      <c r="CQ37" s="725"/>
      <c r="CR37" s="725"/>
      <c r="CS37" s="725"/>
      <c r="CT37" s="725"/>
      <c r="CU37" s="725"/>
      <c r="CV37" s="725"/>
      <c r="CW37" s="725"/>
      <c r="CX37" s="725"/>
      <c r="CY37" s="725"/>
      <c r="CZ37" s="725"/>
      <c r="DA37" s="725"/>
      <c r="DB37" s="725"/>
      <c r="DC37" s="725"/>
      <c r="DD37" s="725"/>
      <c r="DE37" s="725"/>
      <c r="DF37" s="725"/>
      <c r="DG37" s="725"/>
      <c r="DH37" s="725"/>
      <c r="DI37" s="725"/>
      <c r="DJ37" s="725"/>
      <c r="DK37" s="725"/>
      <c r="DL37" s="725"/>
      <c r="DM37" s="725"/>
      <c r="DN37" s="725"/>
      <c r="DO37" s="725"/>
      <c r="DP37" s="725"/>
      <c r="DQ37" s="725"/>
      <c r="DR37" s="725"/>
      <c r="DS37" s="725"/>
      <c r="DT37" s="725"/>
      <c r="DU37" s="725"/>
      <c r="DV37" s="725"/>
      <c r="DW37" s="725"/>
      <c r="DX37" s="725"/>
      <c r="DY37" s="725"/>
      <c r="DZ37" s="725"/>
      <c r="EA37" s="725"/>
      <c r="EB37" s="725"/>
      <c r="EC37" s="725"/>
      <c r="ED37" s="725"/>
      <c r="EE37" s="725"/>
      <c r="EF37" s="725"/>
      <c r="EG37" s="725"/>
      <c r="EH37" s="725"/>
      <c r="EI37" s="725"/>
      <c r="EJ37" s="725"/>
      <c r="EK37" s="725"/>
      <c r="EL37" s="725"/>
      <c r="EM37" s="725"/>
      <c r="EN37" s="725"/>
      <c r="EO37" s="725"/>
      <c r="EP37" s="725"/>
      <c r="EQ37" s="725"/>
      <c r="ER37" s="725"/>
      <c r="ES37" s="725"/>
      <c r="ET37" s="725"/>
      <c r="EU37" s="725"/>
      <c r="EV37" s="725"/>
      <c r="EW37" s="725"/>
      <c r="EX37" s="725"/>
      <c r="EY37" s="725"/>
      <c r="EZ37" s="725"/>
      <c r="FA37" s="725"/>
      <c r="FB37" s="725"/>
      <c r="FC37" s="725"/>
      <c r="FD37" s="725"/>
      <c r="FE37" s="725"/>
      <c r="FF37" s="725"/>
      <c r="FG37" s="725"/>
      <c r="FH37" s="725"/>
      <c r="FI37" s="725"/>
      <c r="FJ37" s="725"/>
      <c r="FK37" s="725"/>
      <c r="FL37" s="725"/>
      <c r="FM37" s="725"/>
      <c r="FN37" s="725"/>
      <c r="FO37" s="725"/>
      <c r="FP37" s="725"/>
      <c r="FQ37" s="725"/>
      <c r="FR37" s="725"/>
      <c r="FS37" s="725"/>
      <c r="FT37" s="725"/>
      <c r="FU37" s="725"/>
      <c r="FV37" s="725"/>
      <c r="FW37" s="725"/>
      <c r="FX37" s="725"/>
      <c r="FY37" s="725"/>
      <c r="FZ37" s="725"/>
      <c r="GA37" s="725"/>
      <c r="GB37" s="725"/>
      <c r="GC37" s="725"/>
      <c r="GD37" s="725"/>
      <c r="GE37" s="725"/>
      <c r="GF37" s="725"/>
      <c r="GG37" s="725"/>
      <c r="GH37" s="725"/>
      <c r="GI37" s="725"/>
      <c r="GJ37" s="725"/>
      <c r="GK37" s="725"/>
      <c r="GL37" s="725"/>
      <c r="GM37" s="725"/>
      <c r="GN37" s="725"/>
      <c r="GO37" s="725"/>
      <c r="GP37" s="725"/>
      <c r="GQ37" s="725"/>
      <c r="GR37" s="725"/>
      <c r="GS37" s="725"/>
      <c r="GT37" s="725"/>
      <c r="GU37" s="725"/>
      <c r="GV37" s="725"/>
      <c r="GW37" s="725"/>
      <c r="GX37" s="725"/>
      <c r="GY37" s="725"/>
      <c r="GZ37" s="725"/>
      <c r="HA37" s="725"/>
      <c r="HB37" s="725"/>
      <c r="HC37" s="725"/>
      <c r="HD37" s="725"/>
      <c r="HE37" s="725"/>
      <c r="HF37" s="725"/>
      <c r="HG37" s="725"/>
      <c r="HH37" s="725"/>
      <c r="HI37" s="725"/>
      <c r="HJ37" s="725"/>
      <c r="HK37" s="725"/>
      <c r="HL37" s="725"/>
      <c r="HM37" s="725"/>
      <c r="HN37" s="725"/>
      <c r="HO37" s="725"/>
      <c r="HP37" s="725"/>
      <c r="HQ37" s="725"/>
      <c r="HR37" s="725"/>
      <c r="HS37" s="725"/>
      <c r="HT37" s="725"/>
      <c r="HU37" s="725"/>
      <c r="HV37" s="725"/>
      <c r="HW37" s="725"/>
      <c r="HX37" s="725"/>
      <c r="HY37" s="725"/>
      <c r="HZ37" s="725"/>
      <c r="IA37" s="725"/>
      <c r="IB37" s="725"/>
      <c r="IC37" s="725"/>
      <c r="ID37" s="725"/>
      <c r="IE37" s="725"/>
      <c r="IF37" s="725"/>
      <c r="IG37" s="725"/>
      <c r="IH37" s="725"/>
    </row>
    <row r="38" spans="1:242">
      <c r="A38" s="699"/>
      <c r="B38" s="699"/>
      <c r="C38" s="699"/>
      <c r="D38" s="699"/>
      <c r="E38" s="699"/>
      <c r="F38" s="699"/>
      <c r="G38" s="699"/>
      <c r="H38" s="699"/>
      <c r="I38" s="699"/>
      <c r="J38" s="699"/>
      <c r="K38" s="699"/>
      <c r="L38" s="699"/>
      <c r="M38" s="51"/>
      <c r="N38" s="51"/>
      <c r="O38" s="51"/>
      <c r="P38" s="51"/>
      <c r="Q38" s="51"/>
      <c r="R38" s="51"/>
      <c r="S38" s="51"/>
      <c r="T38" s="51"/>
      <c r="U38" s="51"/>
      <c r="V38" s="51"/>
      <c r="W38" s="699"/>
      <c r="X38" s="699"/>
      <c r="Y38" s="699"/>
      <c r="Z38" s="699"/>
      <c r="AA38" s="699"/>
      <c r="AB38" s="699"/>
      <c r="AC38" s="699"/>
      <c r="AD38" s="699"/>
      <c r="AE38" s="699"/>
      <c r="AF38" s="699"/>
      <c r="AG38" s="699"/>
      <c r="AH38" s="699"/>
      <c r="AI38" s="699"/>
      <c r="AJ38" s="699"/>
      <c r="AK38" s="699"/>
      <c r="AL38" s="699"/>
      <c r="AM38" s="699"/>
      <c r="AN38" s="699"/>
      <c r="AO38" s="699"/>
      <c r="AP38" s="699"/>
      <c r="AQ38" s="699"/>
      <c r="AR38" s="699"/>
      <c r="AS38" s="699"/>
      <c r="AT38" s="699"/>
      <c r="AU38" s="699"/>
      <c r="AV38" s="699"/>
      <c r="AW38" s="699"/>
      <c r="AX38" s="699"/>
      <c r="AY38" s="699"/>
      <c r="AZ38" s="699"/>
      <c r="BA38" s="699"/>
      <c r="BB38" s="699"/>
      <c r="BC38" s="699"/>
      <c r="BD38" s="699"/>
      <c r="BE38" s="699"/>
      <c r="BF38" s="699"/>
      <c r="BG38" s="699"/>
      <c r="BH38" s="699"/>
      <c r="BI38" s="699"/>
      <c r="BJ38" s="699"/>
      <c r="BK38" s="699"/>
      <c r="BL38" s="699"/>
      <c r="BM38" s="699"/>
      <c r="BN38" s="699"/>
      <c r="BO38" s="699"/>
      <c r="BP38" s="699"/>
      <c r="BQ38" s="699"/>
      <c r="BR38" s="699"/>
      <c r="BS38" s="699"/>
      <c r="BT38" s="699"/>
      <c r="BU38" s="699"/>
      <c r="BV38" s="699"/>
      <c r="BW38" s="699"/>
      <c r="BX38" s="699"/>
      <c r="BY38" s="699"/>
      <c r="BZ38" s="699"/>
      <c r="CA38" s="699"/>
      <c r="CB38" s="699"/>
      <c r="CC38" s="699"/>
      <c r="CD38" s="699"/>
      <c r="CE38" s="699"/>
      <c r="CF38" s="699"/>
      <c r="CG38" s="699"/>
      <c r="CH38" s="699"/>
      <c r="CI38" s="699"/>
      <c r="CJ38" s="699"/>
      <c r="CK38" s="699"/>
      <c r="CL38" s="699"/>
      <c r="CM38" s="699"/>
      <c r="CN38" s="699"/>
      <c r="CO38" s="699"/>
      <c r="CP38" s="699"/>
      <c r="CQ38" s="699"/>
      <c r="CR38" s="699"/>
      <c r="CS38" s="699"/>
      <c r="CT38" s="699"/>
      <c r="CU38" s="699"/>
      <c r="CV38" s="699"/>
      <c r="CW38" s="699"/>
      <c r="CX38" s="699"/>
      <c r="CY38" s="699"/>
      <c r="CZ38" s="699"/>
      <c r="DA38" s="699"/>
      <c r="DB38" s="699"/>
      <c r="DC38" s="699"/>
      <c r="DD38" s="699"/>
      <c r="DE38" s="699"/>
      <c r="DF38" s="699"/>
      <c r="DG38" s="699"/>
      <c r="DH38" s="699"/>
      <c r="DI38" s="699"/>
      <c r="DJ38" s="699"/>
      <c r="DK38" s="699"/>
      <c r="DL38" s="699"/>
      <c r="DM38" s="699"/>
      <c r="DN38" s="699"/>
      <c r="DO38" s="699"/>
      <c r="DP38" s="699"/>
      <c r="DQ38" s="699"/>
      <c r="DR38" s="699"/>
      <c r="DS38" s="699"/>
      <c r="DT38" s="699"/>
      <c r="DU38" s="699"/>
      <c r="DV38" s="699"/>
      <c r="DW38" s="699"/>
      <c r="DX38" s="699"/>
      <c r="DY38" s="699"/>
      <c r="DZ38" s="699"/>
      <c r="EA38" s="699"/>
      <c r="EB38" s="699"/>
      <c r="EC38" s="699"/>
      <c r="ED38" s="699"/>
      <c r="EE38" s="699"/>
      <c r="EF38" s="699"/>
      <c r="EG38" s="699"/>
      <c r="EH38" s="699"/>
      <c r="EI38" s="699"/>
      <c r="EJ38" s="699"/>
      <c r="EK38" s="699"/>
      <c r="EL38" s="699"/>
      <c r="EM38" s="699"/>
      <c r="EN38" s="699"/>
      <c r="EO38" s="699"/>
      <c r="EP38" s="699"/>
      <c r="EQ38" s="699"/>
      <c r="ER38" s="699"/>
      <c r="ES38" s="699"/>
      <c r="ET38" s="699"/>
      <c r="EU38" s="699"/>
      <c r="EV38" s="699"/>
      <c r="EW38" s="699"/>
      <c r="EX38" s="699"/>
      <c r="EY38" s="699"/>
      <c r="EZ38" s="699"/>
      <c r="FA38" s="699"/>
      <c r="FB38" s="699"/>
      <c r="FC38" s="699"/>
      <c r="FD38" s="699"/>
      <c r="FE38" s="699"/>
      <c r="FF38" s="699"/>
      <c r="FG38" s="699"/>
      <c r="FH38" s="699"/>
      <c r="FI38" s="699"/>
      <c r="FJ38" s="699"/>
      <c r="FK38" s="699"/>
      <c r="FL38" s="699"/>
      <c r="FM38" s="699"/>
      <c r="FN38" s="699"/>
      <c r="FO38" s="699"/>
      <c r="FP38" s="699"/>
      <c r="FQ38" s="699"/>
      <c r="FR38" s="699"/>
      <c r="FS38" s="699"/>
      <c r="FT38" s="699"/>
      <c r="FU38" s="699"/>
      <c r="FV38" s="699"/>
      <c r="FW38" s="699"/>
      <c r="FX38" s="699"/>
      <c r="FY38" s="699"/>
      <c r="FZ38" s="699"/>
      <c r="GA38" s="699"/>
      <c r="GB38" s="699"/>
      <c r="GC38" s="699"/>
      <c r="GD38" s="699"/>
      <c r="GE38" s="699"/>
      <c r="GF38" s="699"/>
      <c r="GG38" s="699"/>
      <c r="GH38" s="699"/>
      <c r="GI38" s="699"/>
      <c r="GJ38" s="699"/>
      <c r="GK38" s="699"/>
      <c r="GL38" s="699"/>
      <c r="GM38" s="699"/>
      <c r="GN38" s="699"/>
      <c r="GO38" s="699"/>
      <c r="GP38" s="699"/>
      <c r="GQ38" s="699"/>
      <c r="GR38" s="699"/>
      <c r="GS38" s="699"/>
      <c r="GT38" s="699"/>
      <c r="GU38" s="699"/>
      <c r="GV38" s="699"/>
      <c r="GW38" s="699"/>
      <c r="GX38" s="699"/>
      <c r="GY38" s="699"/>
      <c r="GZ38" s="699"/>
      <c r="HA38" s="699"/>
      <c r="HB38" s="699"/>
      <c r="HC38" s="699"/>
      <c r="HD38" s="699"/>
      <c r="HE38" s="699"/>
      <c r="HF38" s="699"/>
      <c r="HG38" s="699"/>
      <c r="HH38" s="699"/>
      <c r="HI38" s="699"/>
      <c r="HJ38" s="699"/>
      <c r="HK38" s="699"/>
      <c r="HL38" s="699"/>
      <c r="HM38" s="699"/>
      <c r="HN38" s="699"/>
      <c r="HO38" s="699"/>
      <c r="HP38" s="699"/>
      <c r="HQ38" s="699"/>
      <c r="HR38" s="699"/>
      <c r="HS38" s="699"/>
      <c r="HT38" s="699"/>
      <c r="HU38" s="699"/>
      <c r="HV38" s="699"/>
      <c r="HW38" s="699"/>
      <c r="HX38" s="699"/>
      <c r="HY38" s="699"/>
      <c r="HZ38" s="699"/>
      <c r="IA38" s="699"/>
      <c r="IB38" s="699"/>
      <c r="IC38" s="699"/>
      <c r="ID38" s="699"/>
      <c r="IE38" s="699"/>
      <c r="IF38" s="699"/>
      <c r="IG38" s="699"/>
      <c r="IH38" s="699"/>
    </row>
  </sheetData>
  <mergeCells count="80">
    <mergeCell ref="B13:C13"/>
    <mergeCell ref="B14:C14"/>
    <mergeCell ref="B15:C15"/>
    <mergeCell ref="A16:A19"/>
    <mergeCell ref="B16:C16"/>
    <mergeCell ref="B18:C18"/>
    <mergeCell ref="V4:V5"/>
    <mergeCell ref="B10:C10"/>
    <mergeCell ref="B20:C20"/>
    <mergeCell ref="A6:A7"/>
    <mergeCell ref="A8:A11"/>
    <mergeCell ref="A4:C4"/>
    <mergeCell ref="A5:C5"/>
    <mergeCell ref="B6:C6"/>
    <mergeCell ref="B7:C7"/>
    <mergeCell ref="B11:C11"/>
    <mergeCell ref="A12:A15"/>
    <mergeCell ref="B12:C12"/>
    <mergeCell ref="B8:C8"/>
    <mergeCell ref="B9:C9"/>
    <mergeCell ref="B19:C19"/>
    <mergeCell ref="B17:C17"/>
    <mergeCell ref="B21:C21"/>
    <mergeCell ref="B22:C22"/>
    <mergeCell ref="A37:L37"/>
    <mergeCell ref="B27:C27"/>
    <mergeCell ref="A36:M36"/>
    <mergeCell ref="A34:L34"/>
    <mergeCell ref="A20:A23"/>
    <mergeCell ref="A28:A31"/>
    <mergeCell ref="B30:C30"/>
    <mergeCell ref="A24:A27"/>
    <mergeCell ref="B24:C24"/>
    <mergeCell ref="B26:C26"/>
    <mergeCell ref="B23:C23"/>
    <mergeCell ref="B25:C25"/>
    <mergeCell ref="A38:L38"/>
    <mergeCell ref="HG38:HR38"/>
    <mergeCell ref="HS38:ID38"/>
    <mergeCell ref="DO38:DZ38"/>
    <mergeCell ref="EA38:EL38"/>
    <mergeCell ref="BS38:CD38"/>
    <mergeCell ref="CE38:CP38"/>
    <mergeCell ref="CQ38:DB38"/>
    <mergeCell ref="EM38:EX38"/>
    <mergeCell ref="GI38:GT38"/>
    <mergeCell ref="GU38:HF38"/>
    <mergeCell ref="W38:AH38"/>
    <mergeCell ref="AI38:AT38"/>
    <mergeCell ref="AU38:BF38"/>
    <mergeCell ref="BG38:BR38"/>
    <mergeCell ref="DC38:DN38"/>
    <mergeCell ref="HS37:ID37"/>
    <mergeCell ref="FK38:FV38"/>
    <mergeCell ref="IE37:IH37"/>
    <mergeCell ref="FK37:FV37"/>
    <mergeCell ref="FW37:GH37"/>
    <mergeCell ref="IE38:IH38"/>
    <mergeCell ref="GI37:GT37"/>
    <mergeCell ref="GU37:HF37"/>
    <mergeCell ref="FW38:GH38"/>
    <mergeCell ref="HG37:HR37"/>
    <mergeCell ref="W37:AH37"/>
    <mergeCell ref="AI37:AT37"/>
    <mergeCell ref="AU37:BF37"/>
    <mergeCell ref="B28:C28"/>
    <mergeCell ref="B29:C29"/>
    <mergeCell ref="B31:C31"/>
    <mergeCell ref="A35:M35"/>
    <mergeCell ref="A32:C32"/>
    <mergeCell ref="BS37:CD37"/>
    <mergeCell ref="CE37:CP37"/>
    <mergeCell ref="BG37:BR37"/>
    <mergeCell ref="DO37:DZ37"/>
    <mergeCell ref="DC37:DN37"/>
    <mergeCell ref="EY38:FJ38"/>
    <mergeCell ref="CQ37:DB37"/>
    <mergeCell ref="EA37:EL37"/>
    <mergeCell ref="EM37:EX37"/>
    <mergeCell ref="EY37:FJ37"/>
  </mergeCells>
  <phoneticPr fontId="2"/>
  <printOptions horizontalCentered="1" verticalCentered="1"/>
  <pageMargins left="0.74803149606299213" right="0.47244094488188981" top="0.31496062992125984" bottom="0.31496062992125984" header="0.23622047244094491" footer="0.15748031496062992"/>
  <pageSetup paperSize="8" scale="7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6"/>
  <sheetViews>
    <sheetView view="pageBreakPreview" zoomScale="70" zoomScaleNormal="100" zoomScaleSheetLayoutView="70" workbookViewId="0"/>
  </sheetViews>
  <sheetFormatPr defaultColWidth="9" defaultRowHeight="12.75"/>
  <cols>
    <col min="1" max="1" width="17.6640625" style="2" customWidth="1"/>
    <col min="2" max="2" width="12.19921875" style="10" customWidth="1"/>
    <col min="3" max="3" width="14.3984375" style="2" customWidth="1"/>
    <col min="4" max="4" width="30.59765625" style="2" customWidth="1"/>
    <col min="5" max="5" width="39.59765625" style="2" customWidth="1"/>
    <col min="6" max="6" width="2.59765625" style="2" customWidth="1"/>
    <col min="7" max="16384" width="9" style="2"/>
  </cols>
  <sheetData>
    <row r="1" spans="1:14" ht="14.25">
      <c r="A1" s="98" t="s">
        <v>386</v>
      </c>
      <c r="B1" s="3"/>
      <c r="N1" s="177"/>
    </row>
    <row r="2" spans="1:14" ht="14.25">
      <c r="A2" s="1"/>
      <c r="B2" s="3"/>
      <c r="N2" s="177"/>
    </row>
    <row r="3" spans="1:14">
      <c r="A3" s="98" t="s">
        <v>193</v>
      </c>
      <c r="N3" s="177"/>
    </row>
    <row r="4" spans="1:14" s="8" customFormat="1" ht="13.5" customHeight="1">
      <c r="A4" s="7" t="s">
        <v>1</v>
      </c>
      <c r="B4" s="5" t="s">
        <v>27</v>
      </c>
      <c r="C4" s="5" t="s">
        <v>38</v>
      </c>
      <c r="D4" s="5" t="s">
        <v>39</v>
      </c>
      <c r="E4" s="5" t="s">
        <v>289</v>
      </c>
      <c r="N4" s="178"/>
    </row>
    <row r="5" spans="1:14" s="8" customFormat="1" ht="35.25" customHeight="1">
      <c r="A5" s="747" t="s">
        <v>434</v>
      </c>
      <c r="B5" s="416" t="s">
        <v>2</v>
      </c>
      <c r="C5" s="418"/>
      <c r="D5" s="417"/>
      <c r="E5" s="417"/>
      <c r="N5" s="178"/>
    </row>
    <row r="6" spans="1:14" s="8" customFormat="1" ht="35.25" customHeight="1">
      <c r="A6" s="748"/>
      <c r="B6" s="416" t="s">
        <v>3</v>
      </c>
      <c r="C6" s="418"/>
      <c r="D6" s="417"/>
      <c r="E6" s="417"/>
      <c r="N6" s="179"/>
    </row>
    <row r="7" spans="1:14" s="8" customFormat="1" ht="35.25" customHeight="1">
      <c r="A7" s="749"/>
      <c r="B7" s="416" t="s">
        <v>4</v>
      </c>
      <c r="C7" s="418"/>
      <c r="D7" s="417"/>
      <c r="E7" s="417"/>
      <c r="N7" s="180"/>
    </row>
    <row r="8" spans="1:14" s="8" customFormat="1" ht="35.25" customHeight="1">
      <c r="A8" s="747" t="s">
        <v>430</v>
      </c>
      <c r="B8" s="416" t="s">
        <v>2</v>
      </c>
      <c r="C8" s="418"/>
      <c r="D8" s="417"/>
      <c r="E8" s="417"/>
      <c r="G8" s="750"/>
      <c r="N8" s="180"/>
    </row>
    <row r="9" spans="1:14" s="8" customFormat="1" ht="35.25" customHeight="1">
      <c r="A9" s="748"/>
      <c r="B9" s="416" t="s">
        <v>3</v>
      </c>
      <c r="C9" s="418"/>
      <c r="D9" s="417"/>
      <c r="E9" s="417"/>
      <c r="G9" s="750"/>
      <c r="N9" s="180"/>
    </row>
    <row r="10" spans="1:14" s="8" customFormat="1" ht="35.25" customHeight="1">
      <c r="A10" s="749"/>
      <c r="B10" s="416" t="s">
        <v>4</v>
      </c>
      <c r="C10" s="418"/>
      <c r="D10" s="417"/>
      <c r="E10" s="417"/>
      <c r="G10" s="750"/>
      <c r="N10" s="179"/>
    </row>
    <row r="11" spans="1:14" s="8" customFormat="1" ht="35.25" customHeight="1">
      <c r="A11" s="747" t="s">
        <v>431</v>
      </c>
      <c r="B11" s="416" t="s">
        <v>2</v>
      </c>
      <c r="C11" s="418"/>
      <c r="D11" s="417"/>
      <c r="E11" s="417"/>
      <c r="G11" s="750"/>
      <c r="N11" s="180"/>
    </row>
    <row r="12" spans="1:14" s="8" customFormat="1" ht="35.25" customHeight="1">
      <c r="A12" s="748"/>
      <c r="B12" s="416" t="s">
        <v>3</v>
      </c>
      <c r="C12" s="418"/>
      <c r="D12" s="417"/>
      <c r="E12" s="417"/>
      <c r="G12" s="750"/>
      <c r="N12" s="180"/>
    </row>
    <row r="13" spans="1:14" s="8" customFormat="1" ht="35.25" customHeight="1">
      <c r="A13" s="749"/>
      <c r="B13" s="416" t="s">
        <v>4</v>
      </c>
      <c r="C13" s="418"/>
      <c r="D13" s="417"/>
      <c r="E13" s="417"/>
      <c r="G13" s="750"/>
      <c r="N13" s="180"/>
    </row>
    <row r="14" spans="1:14" s="8" customFormat="1" ht="35.25" customHeight="1">
      <c r="A14" s="747" t="s">
        <v>432</v>
      </c>
      <c r="B14" s="416" t="s">
        <v>2</v>
      </c>
      <c r="C14" s="418"/>
      <c r="D14" s="417"/>
      <c r="E14" s="417"/>
      <c r="G14" s="750"/>
      <c r="N14" s="179"/>
    </row>
    <row r="15" spans="1:14" s="8" customFormat="1" ht="35.25" customHeight="1">
      <c r="A15" s="748"/>
      <c r="B15" s="416" t="s">
        <v>3</v>
      </c>
      <c r="C15" s="418"/>
      <c r="D15" s="417"/>
      <c r="E15" s="417"/>
      <c r="G15" s="750"/>
      <c r="N15" s="180"/>
    </row>
    <row r="16" spans="1:14" s="8" customFormat="1" ht="35.25" customHeight="1">
      <c r="A16" s="749"/>
      <c r="B16" s="416" t="s">
        <v>4</v>
      </c>
      <c r="C16" s="418"/>
      <c r="D16" s="417"/>
      <c r="E16" s="417"/>
      <c r="G16" s="750"/>
      <c r="N16" s="180"/>
    </row>
    <row r="17" spans="1:255" s="8" customFormat="1" ht="35.25" customHeight="1">
      <c r="A17" s="747" t="s">
        <v>282</v>
      </c>
      <c r="B17" s="416" t="s">
        <v>2</v>
      </c>
      <c r="C17" s="418"/>
      <c r="D17" s="417"/>
      <c r="E17" s="417"/>
      <c r="G17" s="18"/>
      <c r="N17" s="180"/>
    </row>
    <row r="18" spans="1:255" s="8" customFormat="1" ht="35.25" customHeight="1">
      <c r="A18" s="748"/>
      <c r="B18" s="416" t="s">
        <v>3</v>
      </c>
      <c r="C18" s="418"/>
      <c r="D18" s="417"/>
      <c r="E18" s="417"/>
      <c r="G18" s="18"/>
      <c r="N18" s="180"/>
    </row>
    <row r="19" spans="1:255" s="8" customFormat="1" ht="35.25" customHeight="1">
      <c r="A19" s="749"/>
      <c r="B19" s="416" t="s">
        <v>4</v>
      </c>
      <c r="C19" s="418"/>
      <c r="D19" s="417"/>
      <c r="E19" s="417"/>
      <c r="G19" s="18"/>
      <c r="N19" s="179"/>
    </row>
    <row r="20" spans="1:255" s="8" customFormat="1" ht="35.25" customHeight="1">
      <c r="A20" s="747" t="s">
        <v>433</v>
      </c>
      <c r="B20" s="416" t="s">
        <v>2</v>
      </c>
      <c r="C20" s="418"/>
      <c r="D20" s="417"/>
      <c r="E20" s="417"/>
      <c r="G20" s="18"/>
      <c r="N20" s="179"/>
    </row>
    <row r="21" spans="1:255" s="8" customFormat="1" ht="35.25" customHeight="1">
      <c r="A21" s="748"/>
      <c r="B21" s="416" t="s">
        <v>3</v>
      </c>
      <c r="C21" s="418"/>
      <c r="D21" s="417"/>
      <c r="E21" s="417"/>
      <c r="G21" s="18"/>
      <c r="N21" s="180"/>
    </row>
    <row r="22" spans="1:255" s="8" customFormat="1" ht="35.25" customHeight="1">
      <c r="A22" s="749"/>
      <c r="B22" s="416" t="s">
        <v>4</v>
      </c>
      <c r="C22" s="418"/>
      <c r="D22" s="417"/>
      <c r="E22" s="417"/>
      <c r="G22" s="18"/>
      <c r="N22" s="180"/>
    </row>
    <row r="23" spans="1:255" s="108" customFormat="1" ht="12.75" customHeight="1">
      <c r="A23" s="12"/>
      <c r="B23" s="11"/>
      <c r="C23" s="12"/>
      <c r="D23" s="12"/>
      <c r="E23" s="12"/>
      <c r="G23" s="18"/>
      <c r="I23" s="8"/>
      <c r="N23" s="180"/>
    </row>
    <row r="24" spans="1:255" s="108" customFormat="1" ht="12.75" customHeight="1">
      <c r="A24" s="12" t="s">
        <v>177</v>
      </c>
      <c r="B24" s="11"/>
      <c r="C24" s="12"/>
      <c r="D24" s="12"/>
      <c r="E24" s="12"/>
      <c r="G24" s="18"/>
      <c r="I24" s="8"/>
      <c r="N24" s="180"/>
    </row>
    <row r="25" spans="1:255" ht="15.75" customHeight="1">
      <c r="A25" s="9" t="s">
        <v>228</v>
      </c>
      <c r="B25" s="11"/>
      <c r="C25" s="12"/>
      <c r="D25" s="12"/>
      <c r="E25" s="12"/>
      <c r="F25" s="19"/>
      <c r="G25" s="18"/>
      <c r="H25" s="6"/>
      <c r="I25" s="8"/>
      <c r="J25" s="6"/>
      <c r="K25" s="6"/>
      <c r="L25" s="6"/>
      <c r="M25" s="6"/>
      <c r="N25" s="181"/>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row>
    <row r="26" spans="1:255" ht="13.5" customHeight="1">
      <c r="A26" s="9" t="s">
        <v>240</v>
      </c>
      <c r="B26" s="6"/>
      <c r="C26" s="6"/>
      <c r="D26" s="6"/>
      <c r="E26" s="6"/>
      <c r="G26" s="18"/>
      <c r="I26" s="8"/>
    </row>
    <row r="27" spans="1:255" ht="13.5" customHeight="1">
      <c r="A27" s="9" t="s">
        <v>241</v>
      </c>
      <c r="B27" s="6"/>
      <c r="C27" s="6"/>
      <c r="D27" s="6"/>
      <c r="E27" s="6"/>
      <c r="I27" s="8"/>
    </row>
    <row r="28" spans="1:255" s="98" customFormat="1" ht="13.5" customHeight="1">
      <c r="A28" s="26" t="s">
        <v>242</v>
      </c>
      <c r="B28" s="51"/>
      <c r="C28" s="51"/>
      <c r="D28" s="51"/>
      <c r="E28" s="51"/>
      <c r="I28" s="8"/>
    </row>
    <row r="29" spans="1:255" s="98" customFormat="1" ht="13.5" customHeight="1">
      <c r="A29" s="26" t="s">
        <v>243</v>
      </c>
      <c r="B29" s="51"/>
      <c r="C29" s="51"/>
      <c r="D29" s="51"/>
      <c r="E29" s="51"/>
      <c r="I29" s="8"/>
    </row>
    <row r="30" spans="1:255" ht="13.5" customHeight="1">
      <c r="A30" s="26" t="s">
        <v>244</v>
      </c>
      <c r="B30" s="6"/>
      <c r="C30" s="6"/>
      <c r="D30" s="6"/>
      <c r="E30" s="6"/>
      <c r="I30" s="8"/>
    </row>
    <row r="31" spans="1:255">
      <c r="A31" s="13" t="s">
        <v>245</v>
      </c>
      <c r="I31" s="8"/>
    </row>
    <row r="32" spans="1:255">
      <c r="A32" s="13"/>
      <c r="I32" s="8"/>
    </row>
    <row r="33" spans="1:2">
      <c r="A33" s="9"/>
      <c r="B33" s="2"/>
    </row>
    <row r="34" spans="1:2">
      <c r="B34" s="2"/>
    </row>
    <row r="35" spans="1:2">
      <c r="B35" s="2"/>
    </row>
    <row r="36" spans="1:2">
      <c r="B36" s="2"/>
    </row>
  </sheetData>
  <mergeCells count="8">
    <mergeCell ref="A5:A7"/>
    <mergeCell ref="A11:A13"/>
    <mergeCell ref="A20:A22"/>
    <mergeCell ref="A17:A19"/>
    <mergeCell ref="G8:G14"/>
    <mergeCell ref="G15:G16"/>
    <mergeCell ref="A8:A10"/>
    <mergeCell ref="A14:A16"/>
  </mergeCells>
  <phoneticPr fontId="2"/>
  <printOptions horizontalCentered="1" verticalCentered="1"/>
  <pageMargins left="0.78740157480314965" right="0.78740157480314965" top="0.78740157480314965" bottom="0.59055118110236227" header="0.51181102362204722" footer="0.51181102362204722"/>
  <pageSetup paperSize="9" scale="7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100" zoomScaleSheetLayoutView="100" workbookViewId="0"/>
  </sheetViews>
  <sheetFormatPr defaultColWidth="9" defaultRowHeight="12.75"/>
  <cols>
    <col min="1" max="2" width="9" style="98"/>
    <col min="3" max="3" width="13.3984375" style="98" customWidth="1"/>
    <col min="4" max="4" width="17.46484375" style="98" customWidth="1"/>
    <col min="5" max="5" width="23.46484375" style="98" customWidth="1"/>
    <col min="6" max="6" width="25.6640625" style="98" customWidth="1"/>
    <col min="7" max="16384" width="9" style="98"/>
  </cols>
  <sheetData>
    <row r="1" spans="1:11" ht="14.25">
      <c r="A1" s="98" t="s">
        <v>387</v>
      </c>
      <c r="B1" s="43"/>
      <c r="E1" s="113"/>
      <c r="F1" s="114"/>
      <c r="H1" s="123"/>
      <c r="I1" s="123"/>
      <c r="J1" s="123"/>
      <c r="K1" s="123"/>
    </row>
    <row r="2" spans="1:11" ht="40.5" customHeight="1">
      <c r="A2" s="21"/>
      <c r="H2" s="123"/>
      <c r="I2" s="123"/>
      <c r="J2" s="123"/>
      <c r="K2" s="123"/>
    </row>
    <row r="3" spans="1:11" s="28" customFormat="1" ht="17.25" customHeight="1">
      <c r="A3" s="751" t="s">
        <v>1</v>
      </c>
      <c r="B3" s="752"/>
      <c r="C3" s="752"/>
      <c r="D3" s="753"/>
      <c r="E3" s="44" t="s">
        <v>83</v>
      </c>
      <c r="F3" s="44" t="s">
        <v>18</v>
      </c>
      <c r="H3" s="41"/>
      <c r="I3" s="41"/>
      <c r="J3" s="41"/>
      <c r="K3" s="41"/>
    </row>
    <row r="4" spans="1:11" s="28" customFormat="1" ht="17.25" customHeight="1">
      <c r="A4" s="754" t="s">
        <v>435</v>
      </c>
      <c r="B4" s="755"/>
      <c r="C4" s="755"/>
      <c r="D4" s="756"/>
      <c r="E4" s="402"/>
      <c r="F4" s="40"/>
      <c r="H4" s="41"/>
      <c r="I4" s="42"/>
      <c r="J4" s="42"/>
      <c r="K4" s="41"/>
    </row>
    <row r="5" spans="1:11" s="28" customFormat="1" ht="17.25" customHeight="1">
      <c r="A5" s="757" t="s">
        <v>436</v>
      </c>
      <c r="B5" s="755"/>
      <c r="C5" s="755"/>
      <c r="D5" s="756"/>
      <c r="E5" s="402"/>
      <c r="F5" s="40"/>
      <c r="H5" s="41"/>
      <c r="I5" s="42"/>
      <c r="J5" s="42"/>
      <c r="K5" s="41"/>
    </row>
    <row r="6" spans="1:11" s="28" customFormat="1" ht="17.25" customHeight="1">
      <c r="A6" s="757" t="s">
        <v>437</v>
      </c>
      <c r="B6" s="755"/>
      <c r="C6" s="755"/>
      <c r="D6" s="756"/>
      <c r="E6" s="403"/>
      <c r="F6" s="46"/>
    </row>
    <row r="7" spans="1:11" s="28" customFormat="1" ht="17.25" customHeight="1">
      <c r="A7" s="758" t="s">
        <v>438</v>
      </c>
      <c r="B7" s="759"/>
      <c r="C7" s="759"/>
      <c r="D7" s="760"/>
      <c r="E7" s="403"/>
      <c r="F7" s="46"/>
    </row>
    <row r="8" spans="1:11" s="28" customFormat="1" ht="17.25" customHeight="1">
      <c r="A8" s="757" t="s">
        <v>439</v>
      </c>
      <c r="B8" s="767"/>
      <c r="C8" s="767"/>
      <c r="D8" s="20"/>
      <c r="E8" s="403"/>
      <c r="F8" s="46"/>
    </row>
    <row r="9" spans="1:11" s="28" customFormat="1" ht="17.25" customHeight="1">
      <c r="A9" s="757" t="s">
        <v>440</v>
      </c>
      <c r="B9" s="767"/>
      <c r="C9" s="767"/>
      <c r="D9" s="20"/>
      <c r="E9" s="403"/>
      <c r="F9" s="46"/>
    </row>
    <row r="10" spans="1:11" s="28" customFormat="1" ht="17.25" customHeight="1">
      <c r="A10" s="768" t="s">
        <v>441</v>
      </c>
      <c r="B10" s="769"/>
      <c r="C10" s="769"/>
      <c r="D10" s="770"/>
      <c r="E10" s="403"/>
      <c r="F10" s="46"/>
    </row>
    <row r="11" spans="1:11" s="28" customFormat="1" ht="17.25" customHeight="1">
      <c r="A11" s="768" t="s">
        <v>442</v>
      </c>
      <c r="B11" s="769"/>
      <c r="C11" s="769"/>
      <c r="D11" s="770"/>
      <c r="E11" s="403"/>
      <c r="F11" s="46"/>
    </row>
    <row r="12" spans="1:11" s="28" customFormat="1" ht="17.25" customHeight="1">
      <c r="A12" s="757" t="s">
        <v>443</v>
      </c>
      <c r="B12" s="755"/>
      <c r="C12" s="755"/>
      <c r="D12" s="756"/>
      <c r="E12" s="403"/>
      <c r="F12" s="46"/>
    </row>
    <row r="13" spans="1:11" s="28" customFormat="1" ht="17.25" customHeight="1">
      <c r="A13" s="758" t="s">
        <v>444</v>
      </c>
      <c r="B13" s="759"/>
      <c r="C13" s="759"/>
      <c r="D13" s="760"/>
      <c r="E13" s="404"/>
      <c r="F13" s="47"/>
    </row>
    <row r="14" spans="1:11" s="28" customFormat="1" ht="17.25" customHeight="1">
      <c r="A14" s="758" t="s">
        <v>445</v>
      </c>
      <c r="B14" s="759"/>
      <c r="C14" s="759"/>
      <c r="D14" s="760"/>
      <c r="E14" s="404"/>
      <c r="F14" s="47"/>
    </row>
    <row r="15" spans="1:11" s="28" customFormat="1" ht="17.25" customHeight="1">
      <c r="A15" s="758" t="s">
        <v>311</v>
      </c>
      <c r="B15" s="759"/>
      <c r="C15" s="759"/>
      <c r="D15" s="760"/>
      <c r="E15" s="403"/>
      <c r="F15" s="45"/>
    </row>
    <row r="16" spans="1:11" s="28" customFormat="1" ht="17.25" customHeight="1">
      <c r="A16" s="761" t="s">
        <v>24</v>
      </c>
      <c r="B16" s="762"/>
      <c r="C16" s="763"/>
      <c r="D16" s="49" t="s">
        <v>25</v>
      </c>
      <c r="E16" s="403"/>
      <c r="F16" s="46"/>
    </row>
    <row r="17" spans="1:6" s="28" customFormat="1" ht="17.25" customHeight="1">
      <c r="A17" s="764"/>
      <c r="B17" s="765"/>
      <c r="C17" s="766"/>
      <c r="D17" s="49" t="s">
        <v>26</v>
      </c>
      <c r="E17" s="402"/>
      <c r="F17" s="40"/>
    </row>
    <row r="18" spans="1:6" s="41" customFormat="1" ht="17.25" customHeight="1">
      <c r="A18" s="101" t="s">
        <v>170</v>
      </c>
      <c r="B18" s="101"/>
      <c r="C18" s="101"/>
      <c r="D18" s="101"/>
      <c r="E18" s="101"/>
      <c r="F18" s="101"/>
    </row>
    <row r="19" spans="1:6">
      <c r="A19" s="683" t="s">
        <v>310</v>
      </c>
      <c r="B19" s="683"/>
      <c r="C19" s="683"/>
      <c r="D19" s="683"/>
      <c r="E19" s="683"/>
      <c r="F19" s="683"/>
    </row>
  </sheetData>
  <mergeCells count="15">
    <mergeCell ref="A3:D3"/>
    <mergeCell ref="A4:D4"/>
    <mergeCell ref="A5:D5"/>
    <mergeCell ref="A19:F19"/>
    <mergeCell ref="A15:D15"/>
    <mergeCell ref="A16:C17"/>
    <mergeCell ref="A13:D13"/>
    <mergeCell ref="A8:C8"/>
    <mergeCell ref="A12:D12"/>
    <mergeCell ref="A11:D11"/>
    <mergeCell ref="A9:C9"/>
    <mergeCell ref="A6:D6"/>
    <mergeCell ref="A7:D7"/>
    <mergeCell ref="A10:D10"/>
    <mergeCell ref="A14:D14"/>
  </mergeCells>
  <phoneticPr fontId="2"/>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0"/>
  <sheetViews>
    <sheetView view="pageBreakPreview" zoomScale="85" zoomScaleNormal="100" zoomScaleSheetLayoutView="85" workbookViewId="0"/>
  </sheetViews>
  <sheetFormatPr defaultColWidth="9" defaultRowHeight="12.75"/>
  <cols>
    <col min="1" max="1" width="30.6640625" style="2" customWidth="1"/>
    <col min="2" max="2" width="45.3984375" style="10" customWidth="1"/>
    <col min="3" max="3" width="45.3984375" style="2" customWidth="1"/>
    <col min="4" max="4" width="2.59765625" style="2" customWidth="1"/>
    <col min="5" max="16384" width="9" style="2"/>
  </cols>
  <sheetData>
    <row r="1" spans="1:3" ht="14.25">
      <c r="A1" s="98" t="s">
        <v>388</v>
      </c>
      <c r="B1" s="3"/>
    </row>
    <row r="2" spans="1:3" ht="14.25">
      <c r="A2" s="1"/>
      <c r="B2" s="3"/>
    </row>
    <row r="3" spans="1:3" ht="16.149999999999999">
      <c r="A3" s="14"/>
    </row>
    <row r="4" spans="1:3" s="8" customFormat="1" ht="33" customHeight="1">
      <c r="A4" s="129" t="s">
        <v>1</v>
      </c>
      <c r="B4" s="130" t="s">
        <v>186</v>
      </c>
      <c r="C4" s="130" t="s">
        <v>187</v>
      </c>
    </row>
    <row r="5" spans="1:3" s="8" customFormat="1" ht="33" customHeight="1">
      <c r="A5" s="467" t="s">
        <v>447</v>
      </c>
      <c r="B5" s="419"/>
      <c r="C5" s="419"/>
    </row>
    <row r="6" spans="1:3" s="8" customFormat="1" ht="33" customHeight="1">
      <c r="A6" s="131" t="s">
        <v>446</v>
      </c>
      <c r="B6" s="419"/>
      <c r="C6" s="419"/>
    </row>
    <row r="7" spans="1:3" s="8" customFormat="1" ht="33" customHeight="1">
      <c r="A7" s="131" t="s">
        <v>468</v>
      </c>
      <c r="B7" s="419"/>
      <c r="C7" s="419"/>
    </row>
    <row r="8" spans="1:3" s="8" customFormat="1" ht="33" customHeight="1">
      <c r="A8" s="131" t="s">
        <v>448</v>
      </c>
      <c r="B8" s="419"/>
      <c r="C8" s="419"/>
    </row>
    <row r="9" spans="1:3" s="8" customFormat="1" ht="33" customHeight="1">
      <c r="A9" s="131" t="s">
        <v>449</v>
      </c>
      <c r="B9" s="419"/>
      <c r="C9" s="419"/>
    </row>
    <row r="10" spans="1:3" s="8" customFormat="1" ht="33" customHeight="1">
      <c r="A10" s="131" t="s">
        <v>450</v>
      </c>
      <c r="B10" s="419"/>
      <c r="C10" s="419"/>
    </row>
    <row r="11" spans="1:3" s="8" customFormat="1" ht="33" customHeight="1">
      <c r="A11" s="131" t="s">
        <v>462</v>
      </c>
      <c r="B11" s="419"/>
      <c r="C11" s="419"/>
    </row>
    <row r="12" spans="1:3" s="8" customFormat="1" ht="33" customHeight="1">
      <c r="A12" s="131" t="s">
        <v>63</v>
      </c>
      <c r="B12" s="419"/>
      <c r="C12" s="419"/>
    </row>
    <row r="13" spans="1:3" s="8" customFormat="1" ht="33" customHeight="1">
      <c r="A13" s="131" t="s">
        <v>64</v>
      </c>
      <c r="B13" s="417"/>
      <c r="C13" s="417"/>
    </row>
    <row r="14" spans="1:3" s="8" customFormat="1" ht="33" customHeight="1">
      <c r="A14" s="131" t="s">
        <v>460</v>
      </c>
      <c r="B14" s="417"/>
      <c r="C14" s="417"/>
    </row>
    <row r="15" spans="1:3" s="8" customFormat="1" ht="33" customHeight="1">
      <c r="A15" s="131" t="s">
        <v>281</v>
      </c>
      <c r="B15" s="417"/>
      <c r="C15" s="417"/>
    </row>
    <row r="16" spans="1:3" s="8" customFormat="1" ht="33" customHeight="1">
      <c r="A16" s="131" t="s">
        <v>280</v>
      </c>
      <c r="B16" s="419"/>
      <c r="C16" s="419"/>
    </row>
    <row r="17" spans="1:252" s="8" customFormat="1" ht="33" customHeight="1">
      <c r="A17" s="131" t="s">
        <v>451</v>
      </c>
      <c r="B17" s="419"/>
      <c r="C17" s="419"/>
    </row>
    <row r="18" spans="1:252" s="8" customFormat="1" ht="33" customHeight="1">
      <c r="A18" s="131" t="s">
        <v>452</v>
      </c>
      <c r="B18" s="419"/>
      <c r="C18" s="419"/>
    </row>
    <row r="19" spans="1:252" s="8" customFormat="1" ht="33" customHeight="1">
      <c r="A19" s="131" t="s">
        <v>453</v>
      </c>
      <c r="B19" s="419"/>
      <c r="C19" s="419"/>
    </row>
    <row r="20" spans="1:252" s="8" customFormat="1" ht="33" customHeight="1">
      <c r="A20" s="131" t="s">
        <v>459</v>
      </c>
      <c r="B20" s="417"/>
      <c r="C20" s="417"/>
      <c r="E20" s="501"/>
    </row>
    <row r="21" spans="1:252" s="8" customFormat="1" ht="33" customHeight="1">
      <c r="A21" s="131" t="s">
        <v>433</v>
      </c>
      <c r="B21" s="417"/>
      <c r="C21" s="417"/>
      <c r="E21" s="525"/>
    </row>
    <row r="22" spans="1:252" s="108" customFormat="1" ht="35.25" customHeight="1">
      <c r="A22" s="12"/>
      <c r="B22" s="11"/>
      <c r="C22" s="12"/>
      <c r="E22" s="18"/>
    </row>
    <row r="23" spans="1:252" s="108" customFormat="1" ht="35.25" customHeight="1">
      <c r="A23" s="132" t="s">
        <v>288</v>
      </c>
      <c r="B23" s="420"/>
      <c r="C23" s="133" t="s">
        <v>185</v>
      </c>
      <c r="E23" s="18"/>
    </row>
    <row r="24" spans="1:252" s="108" customFormat="1" ht="35.25" customHeight="1">
      <c r="A24" s="132" t="s">
        <v>287</v>
      </c>
      <c r="B24" s="421"/>
      <c r="C24" s="133" t="s">
        <v>185</v>
      </c>
      <c r="E24" s="18"/>
    </row>
    <row r="25" spans="1:252" s="108" customFormat="1" ht="35.25" customHeight="1">
      <c r="A25" s="12"/>
      <c r="B25" s="11"/>
      <c r="C25" s="12"/>
      <c r="E25" s="18"/>
    </row>
    <row r="26" spans="1:252" s="108" customFormat="1" ht="12.4">
      <c r="A26" s="12" t="s">
        <v>177</v>
      </c>
      <c r="B26" s="11"/>
      <c r="C26" s="12"/>
      <c r="E26" s="18"/>
    </row>
    <row r="27" spans="1:252" ht="15.75" customHeight="1">
      <c r="A27" s="9" t="s">
        <v>228</v>
      </c>
      <c r="B27" s="11"/>
      <c r="C27" s="12"/>
      <c r="D27" s="19"/>
      <c r="E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row>
    <row r="28" spans="1:252" ht="13.5" customHeight="1">
      <c r="A28" s="9" t="s">
        <v>240</v>
      </c>
      <c r="B28" s="6"/>
      <c r="C28" s="6"/>
      <c r="E28" s="18"/>
    </row>
    <row r="29" spans="1:252">
      <c r="A29" s="13"/>
    </row>
    <row r="30" spans="1:252">
      <c r="A30" s="9"/>
      <c r="B30" s="2"/>
    </row>
  </sheetData>
  <phoneticPr fontId="2"/>
  <printOptions horizontalCentered="1" verticalCentered="1"/>
  <pageMargins left="0.78740157480314965" right="0.78740157480314965" top="0.78740157480314965"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40" zoomScaleNormal="40" zoomScaleSheetLayoutView="40" workbookViewId="0"/>
  </sheetViews>
  <sheetFormatPr defaultColWidth="6.59765625" defaultRowHeight="38.25" customHeight="1"/>
  <cols>
    <col min="1" max="1" width="41.19921875" style="53" customWidth="1"/>
    <col min="2" max="2" width="2.1328125" style="53" customWidth="1"/>
    <col min="3" max="3" width="6.59765625" style="53" customWidth="1"/>
    <col min="4" max="4" width="40.19921875" style="53" customWidth="1"/>
    <col min="5" max="29" width="11.3984375" style="53" customWidth="1"/>
    <col min="30" max="16384" width="6.59765625" style="53"/>
  </cols>
  <sheetData>
    <row r="1" spans="1:29" ht="36" customHeight="1">
      <c r="A1" s="99" t="s">
        <v>389</v>
      </c>
      <c r="C1" s="99"/>
    </row>
    <row r="2" spans="1:29" ht="20.25" customHeight="1" thickBot="1">
      <c r="A2" s="52"/>
    </row>
    <row r="3" spans="1:29" s="54" customFormat="1" ht="34.5" customHeight="1">
      <c r="A3" s="779" t="s">
        <v>40</v>
      </c>
      <c r="B3" s="780"/>
      <c r="C3" s="780"/>
      <c r="D3" s="780"/>
      <c r="E3" s="783" t="s">
        <v>372</v>
      </c>
      <c r="F3" s="772"/>
      <c r="G3" s="772"/>
      <c r="H3" s="773"/>
      <c r="I3" s="771" t="s">
        <v>373</v>
      </c>
      <c r="J3" s="772"/>
      <c r="K3" s="772"/>
      <c r="L3" s="772"/>
      <c r="M3" s="772"/>
      <c r="N3" s="772"/>
      <c r="O3" s="772"/>
      <c r="P3" s="772"/>
      <c r="Q3" s="772"/>
      <c r="R3" s="772"/>
      <c r="S3" s="772"/>
      <c r="T3" s="773"/>
      <c r="U3" s="771" t="s">
        <v>374</v>
      </c>
      <c r="V3" s="774"/>
      <c r="W3" s="774"/>
      <c r="X3" s="774"/>
      <c r="Y3" s="774"/>
      <c r="Z3" s="774"/>
      <c r="AA3" s="774"/>
      <c r="AB3" s="774"/>
      <c r="AC3" s="775"/>
    </row>
    <row r="4" spans="1:29" s="54" customFormat="1" ht="34.5" customHeight="1" thickBot="1">
      <c r="A4" s="781"/>
      <c r="B4" s="782"/>
      <c r="C4" s="782"/>
      <c r="D4" s="782"/>
      <c r="E4" s="56">
        <v>12</v>
      </c>
      <c r="F4" s="56">
        <v>1</v>
      </c>
      <c r="G4" s="56">
        <v>2</v>
      </c>
      <c r="H4" s="57">
        <v>3</v>
      </c>
      <c r="I4" s="55">
        <v>4</v>
      </c>
      <c r="J4" s="56">
        <v>5</v>
      </c>
      <c r="K4" s="56">
        <v>6</v>
      </c>
      <c r="L4" s="56">
        <v>7</v>
      </c>
      <c r="M4" s="56">
        <v>8</v>
      </c>
      <c r="N4" s="56">
        <v>9</v>
      </c>
      <c r="O4" s="56">
        <v>10</v>
      </c>
      <c r="P4" s="56">
        <v>11</v>
      </c>
      <c r="Q4" s="56">
        <v>12</v>
      </c>
      <c r="R4" s="56">
        <v>1</v>
      </c>
      <c r="S4" s="56">
        <v>2</v>
      </c>
      <c r="T4" s="57">
        <v>3</v>
      </c>
      <c r="U4" s="55">
        <v>4</v>
      </c>
      <c r="V4" s="56">
        <v>5</v>
      </c>
      <c r="W4" s="56">
        <v>6</v>
      </c>
      <c r="X4" s="56">
        <v>7</v>
      </c>
      <c r="Y4" s="56">
        <v>8</v>
      </c>
      <c r="Z4" s="56">
        <v>9</v>
      </c>
      <c r="AA4" s="56">
        <v>10</v>
      </c>
      <c r="AB4" s="56">
        <v>11</v>
      </c>
      <c r="AC4" s="57">
        <v>12</v>
      </c>
    </row>
    <row r="5" spans="1:29" ht="38.25" customHeight="1" thickTop="1">
      <c r="A5" s="537" t="s">
        <v>190</v>
      </c>
      <c r="B5" s="58"/>
      <c r="C5" s="80" t="s">
        <v>43</v>
      </c>
      <c r="D5" s="80"/>
      <c r="E5" s="527"/>
      <c r="F5" s="60"/>
      <c r="G5" s="60"/>
      <c r="H5" s="61"/>
      <c r="I5" s="59"/>
      <c r="J5" s="60"/>
      <c r="K5" s="60"/>
      <c r="L5" s="60"/>
      <c r="M5" s="60"/>
      <c r="N5" s="60"/>
      <c r="O5" s="60"/>
      <c r="P5" s="60"/>
      <c r="Q5" s="60"/>
      <c r="R5" s="60"/>
      <c r="S5" s="60"/>
      <c r="T5" s="61"/>
      <c r="U5" s="59"/>
      <c r="V5" s="60"/>
      <c r="W5" s="60"/>
      <c r="X5" s="60"/>
      <c r="Y5" s="60"/>
      <c r="Z5" s="60"/>
      <c r="AA5" s="60"/>
      <c r="AB5" s="60"/>
      <c r="AC5" s="61"/>
    </row>
    <row r="6" spans="1:29" ht="38.25" customHeight="1">
      <c r="A6" s="537"/>
      <c r="B6" s="62"/>
      <c r="C6" s="81" t="s">
        <v>41</v>
      </c>
      <c r="D6" s="81"/>
      <c r="E6" s="528"/>
      <c r="F6" s="64"/>
      <c r="G6" s="64"/>
      <c r="H6" s="65"/>
      <c r="I6" s="63"/>
      <c r="J6" s="64"/>
      <c r="K6" s="64"/>
      <c r="L6" s="64"/>
      <c r="M6" s="64"/>
      <c r="N6" s="64"/>
      <c r="O6" s="64"/>
      <c r="P6" s="64"/>
      <c r="Q6" s="64"/>
      <c r="R6" s="64"/>
      <c r="S6" s="64"/>
      <c r="T6" s="65"/>
      <c r="U6" s="63"/>
      <c r="V6" s="64"/>
      <c r="W6" s="64"/>
      <c r="X6" s="64"/>
      <c r="Y6" s="64"/>
      <c r="Z6" s="64"/>
      <c r="AA6" s="64"/>
      <c r="AB6" s="64"/>
      <c r="AC6" s="65"/>
    </row>
    <row r="7" spans="1:29" ht="38.25" customHeight="1">
      <c r="A7" s="537"/>
      <c r="B7" s="62"/>
      <c r="C7" s="81" t="s">
        <v>42</v>
      </c>
      <c r="D7" s="81"/>
      <c r="E7" s="528"/>
      <c r="F7" s="64"/>
      <c r="G7" s="64"/>
      <c r="H7" s="65"/>
      <c r="I7" s="63"/>
      <c r="J7" s="64"/>
      <c r="K7" s="64"/>
      <c r="L7" s="64"/>
      <c r="M7" s="64"/>
      <c r="N7" s="64"/>
      <c r="O7" s="64"/>
      <c r="P7" s="64"/>
      <c r="Q7" s="64"/>
      <c r="R7" s="64"/>
      <c r="S7" s="64"/>
      <c r="T7" s="65"/>
      <c r="U7" s="63"/>
      <c r="V7" s="64"/>
      <c r="W7" s="64"/>
      <c r="X7" s="64"/>
      <c r="Y7" s="64"/>
      <c r="Z7" s="64"/>
      <c r="AA7" s="64"/>
      <c r="AB7" s="64"/>
      <c r="AC7" s="65"/>
    </row>
    <row r="8" spans="1:29" ht="38.25" customHeight="1">
      <c r="A8" s="537"/>
      <c r="B8" s="62"/>
      <c r="C8" s="81" t="s">
        <v>44</v>
      </c>
      <c r="D8" s="81"/>
      <c r="E8" s="528"/>
      <c r="F8" s="64"/>
      <c r="G8" s="64"/>
      <c r="H8" s="65"/>
      <c r="I8" s="63"/>
      <c r="J8" s="64"/>
      <c r="K8" s="64"/>
      <c r="L8" s="64"/>
      <c r="M8" s="64"/>
      <c r="N8" s="64"/>
      <c r="O8" s="64"/>
      <c r="P8" s="64"/>
      <c r="Q8" s="64"/>
      <c r="R8" s="64"/>
      <c r="S8" s="64"/>
      <c r="T8" s="65"/>
      <c r="U8" s="63"/>
      <c r="V8" s="64"/>
      <c r="W8" s="64"/>
      <c r="X8" s="64"/>
      <c r="Y8" s="64"/>
      <c r="Z8" s="64"/>
      <c r="AA8" s="64"/>
      <c r="AB8" s="64"/>
      <c r="AC8" s="65"/>
    </row>
    <row r="9" spans="1:29" ht="38.25" customHeight="1" thickBot="1">
      <c r="A9" s="537"/>
      <c r="B9" s="66"/>
      <c r="C9" s="82" t="s">
        <v>45</v>
      </c>
      <c r="D9" s="82"/>
      <c r="E9" s="529"/>
      <c r="F9" s="68"/>
      <c r="G9" s="68"/>
      <c r="H9" s="69"/>
      <c r="I9" s="67"/>
      <c r="J9" s="68"/>
      <c r="K9" s="68"/>
      <c r="L9" s="68"/>
      <c r="M9" s="68"/>
      <c r="N9" s="68"/>
      <c r="O9" s="68"/>
      <c r="P9" s="68"/>
      <c r="Q9" s="68"/>
      <c r="R9" s="68"/>
      <c r="S9" s="68"/>
      <c r="T9" s="69"/>
      <c r="U9" s="67"/>
      <c r="V9" s="68"/>
      <c r="W9" s="68"/>
      <c r="X9" s="68"/>
      <c r="Y9" s="68"/>
      <c r="Z9" s="68"/>
      <c r="AA9" s="68"/>
      <c r="AB9" s="68"/>
      <c r="AC9" s="69"/>
    </row>
    <row r="10" spans="1:29" ht="38.25" customHeight="1" thickTop="1">
      <c r="A10" s="538" t="s">
        <v>191</v>
      </c>
      <c r="B10" s="70"/>
      <c r="C10" s="83" t="s">
        <v>46</v>
      </c>
      <c r="D10" s="83"/>
      <c r="E10" s="530"/>
      <c r="F10" s="72"/>
      <c r="G10" s="72"/>
      <c r="H10" s="73"/>
      <c r="I10" s="71"/>
      <c r="J10" s="72"/>
      <c r="K10" s="72"/>
      <c r="L10" s="72"/>
      <c r="M10" s="72"/>
      <c r="N10" s="72"/>
      <c r="O10" s="72"/>
      <c r="P10" s="72"/>
      <c r="Q10" s="72"/>
      <c r="R10" s="72"/>
      <c r="S10" s="72"/>
      <c r="T10" s="73"/>
      <c r="U10" s="71"/>
      <c r="V10" s="72"/>
      <c r="W10" s="72"/>
      <c r="X10" s="72"/>
      <c r="Y10" s="72"/>
      <c r="Z10" s="72"/>
      <c r="AA10" s="72"/>
      <c r="AB10" s="72"/>
      <c r="AC10" s="73"/>
    </row>
    <row r="11" spans="1:29" ht="38.25" customHeight="1">
      <c r="A11" s="539"/>
      <c r="B11" s="62"/>
      <c r="C11" s="81" t="s">
        <v>456</v>
      </c>
      <c r="D11" s="81"/>
      <c r="E11" s="528"/>
      <c r="F11" s="64"/>
      <c r="G11" s="64"/>
      <c r="H11" s="65"/>
      <c r="I11" s="63"/>
      <c r="J11" s="64"/>
      <c r="K11" s="64"/>
      <c r="L11" s="64"/>
      <c r="M11" s="64"/>
      <c r="N11" s="64"/>
      <c r="O11" s="64"/>
      <c r="P11" s="64"/>
      <c r="Q11" s="64"/>
      <c r="R11" s="64"/>
      <c r="S11" s="64"/>
      <c r="T11" s="65"/>
      <c r="U11" s="63"/>
      <c r="V11" s="64"/>
      <c r="W11" s="64"/>
      <c r="X11" s="64"/>
      <c r="Y11" s="64"/>
      <c r="Z11" s="64"/>
      <c r="AA11" s="64"/>
      <c r="AB11" s="64"/>
      <c r="AC11" s="65"/>
    </row>
    <row r="12" spans="1:29" ht="38.25" customHeight="1">
      <c r="A12" s="539"/>
      <c r="B12" s="62"/>
      <c r="C12" s="81" t="s">
        <v>47</v>
      </c>
      <c r="D12" s="81"/>
      <c r="E12" s="528"/>
      <c r="F12" s="64"/>
      <c r="G12" s="64"/>
      <c r="H12" s="65"/>
      <c r="I12" s="63"/>
      <c r="J12" s="64"/>
      <c r="K12" s="64"/>
      <c r="L12" s="64"/>
      <c r="M12" s="64"/>
      <c r="N12" s="64"/>
      <c r="O12" s="64"/>
      <c r="P12" s="64"/>
      <c r="Q12" s="64"/>
      <c r="R12" s="64"/>
      <c r="S12" s="64"/>
      <c r="T12" s="65"/>
      <c r="U12" s="63"/>
      <c r="V12" s="64"/>
      <c r="W12" s="64"/>
      <c r="X12" s="64"/>
      <c r="Y12" s="64"/>
      <c r="Z12" s="64"/>
      <c r="AA12" s="64"/>
      <c r="AB12" s="64"/>
      <c r="AC12" s="65"/>
    </row>
    <row r="13" spans="1:29" ht="38.25" customHeight="1">
      <c r="A13" s="539"/>
      <c r="B13" s="62"/>
      <c r="C13" s="182" t="s">
        <v>312</v>
      </c>
      <c r="D13" s="182"/>
      <c r="E13" s="528"/>
      <c r="F13" s="64"/>
      <c r="G13" s="64"/>
      <c r="H13" s="65"/>
      <c r="I13" s="63"/>
      <c r="J13" s="64"/>
      <c r="K13" s="64"/>
      <c r="L13" s="64"/>
      <c r="M13" s="64"/>
      <c r="N13" s="64"/>
      <c r="O13" s="64"/>
      <c r="P13" s="64"/>
      <c r="Q13" s="64"/>
      <c r="R13" s="64"/>
      <c r="S13" s="64"/>
      <c r="T13" s="65"/>
      <c r="U13" s="63"/>
      <c r="V13" s="64"/>
      <c r="W13" s="64"/>
      <c r="X13" s="64"/>
      <c r="Y13" s="64"/>
      <c r="Z13" s="64"/>
      <c r="AA13" s="64"/>
      <c r="AB13" s="64"/>
      <c r="AC13" s="65"/>
    </row>
    <row r="14" spans="1:29" ht="38.25" customHeight="1">
      <c r="A14" s="539"/>
      <c r="B14" s="62"/>
      <c r="C14" s="182" t="s">
        <v>313</v>
      </c>
      <c r="D14" s="182"/>
      <c r="E14" s="528"/>
      <c r="F14" s="64"/>
      <c r="G14" s="64"/>
      <c r="H14" s="65"/>
      <c r="I14" s="63"/>
      <c r="J14" s="64"/>
      <c r="K14" s="64"/>
      <c r="L14" s="64"/>
      <c r="M14" s="64"/>
      <c r="N14" s="64"/>
      <c r="O14" s="64"/>
      <c r="P14" s="64"/>
      <c r="Q14" s="64"/>
      <c r="R14" s="64"/>
      <c r="S14" s="64"/>
      <c r="T14" s="65"/>
      <c r="U14" s="63"/>
      <c r="V14" s="64"/>
      <c r="W14" s="64"/>
      <c r="X14" s="64"/>
      <c r="Y14" s="64"/>
      <c r="Z14" s="64"/>
      <c r="AA14" s="64"/>
      <c r="AB14" s="64"/>
      <c r="AC14" s="65"/>
    </row>
    <row r="15" spans="1:29" ht="38.25" customHeight="1">
      <c r="A15" s="539"/>
      <c r="B15" s="62"/>
      <c r="C15" s="182" t="s">
        <v>314</v>
      </c>
      <c r="D15" s="182"/>
      <c r="E15" s="528"/>
      <c r="F15" s="64"/>
      <c r="G15" s="64"/>
      <c r="H15" s="65"/>
      <c r="I15" s="63"/>
      <c r="J15" s="64"/>
      <c r="K15" s="64"/>
      <c r="L15" s="64"/>
      <c r="M15" s="64"/>
      <c r="N15" s="64"/>
      <c r="O15" s="64"/>
      <c r="P15" s="64"/>
      <c r="Q15" s="64"/>
      <c r="R15" s="64"/>
      <c r="S15" s="64"/>
      <c r="T15" s="65"/>
      <c r="U15" s="63"/>
      <c r="V15" s="64"/>
      <c r="W15" s="64"/>
      <c r="X15" s="64"/>
      <c r="Y15" s="64"/>
      <c r="Z15" s="64"/>
      <c r="AA15" s="64"/>
      <c r="AB15" s="64"/>
      <c r="AC15" s="65"/>
    </row>
    <row r="16" spans="1:29" ht="38.25" customHeight="1">
      <c r="A16" s="539"/>
      <c r="B16" s="62"/>
      <c r="C16" s="81" t="s">
        <v>457</v>
      </c>
      <c r="D16" s="81"/>
      <c r="E16" s="528"/>
      <c r="F16" s="64"/>
      <c r="G16" s="64"/>
      <c r="H16" s="65"/>
      <c r="I16" s="63"/>
      <c r="J16" s="64"/>
      <c r="K16" s="64"/>
      <c r="L16" s="64"/>
      <c r="M16" s="64"/>
      <c r="N16" s="64"/>
      <c r="O16" s="64"/>
      <c r="P16" s="64"/>
      <c r="Q16" s="64"/>
      <c r="R16" s="64"/>
      <c r="S16" s="64"/>
      <c r="T16" s="65"/>
      <c r="U16" s="63"/>
      <c r="V16" s="64"/>
      <c r="W16" s="64"/>
      <c r="X16" s="64"/>
      <c r="Y16" s="64"/>
      <c r="Z16" s="64"/>
      <c r="AA16" s="64"/>
      <c r="AB16" s="64"/>
      <c r="AC16" s="65"/>
    </row>
    <row r="17" spans="1:29" ht="38.25" customHeight="1">
      <c r="A17" s="539"/>
      <c r="B17" s="62"/>
      <c r="C17" s="81" t="s">
        <v>454</v>
      </c>
      <c r="D17" s="81"/>
      <c r="E17" s="528"/>
      <c r="F17" s="64"/>
      <c r="G17" s="64"/>
      <c r="H17" s="65"/>
      <c r="I17" s="63"/>
      <c r="J17" s="64"/>
      <c r="K17" s="64"/>
      <c r="L17" s="64"/>
      <c r="M17" s="64"/>
      <c r="N17" s="64"/>
      <c r="O17" s="64"/>
      <c r="P17" s="64"/>
      <c r="Q17" s="64"/>
      <c r="R17" s="64"/>
      <c r="S17" s="64"/>
      <c r="T17" s="65"/>
      <c r="U17" s="63"/>
      <c r="V17" s="64"/>
      <c r="W17" s="64"/>
      <c r="X17" s="64"/>
      <c r="Y17" s="64"/>
      <c r="Z17" s="64"/>
      <c r="AA17" s="64"/>
      <c r="AB17" s="64"/>
      <c r="AC17" s="65"/>
    </row>
    <row r="18" spans="1:29" ht="38.25" customHeight="1">
      <c r="A18" s="539"/>
      <c r="B18" s="62"/>
      <c r="C18" s="81" t="s">
        <v>455</v>
      </c>
      <c r="D18" s="81"/>
      <c r="E18" s="528"/>
      <c r="F18" s="64"/>
      <c r="G18" s="64"/>
      <c r="H18" s="65"/>
      <c r="I18" s="63"/>
      <c r="J18" s="64"/>
      <c r="K18" s="64"/>
      <c r="L18" s="64"/>
      <c r="M18" s="64"/>
      <c r="N18" s="64"/>
      <c r="O18" s="64"/>
      <c r="P18" s="64"/>
      <c r="Q18" s="64"/>
      <c r="R18" s="64"/>
      <c r="S18" s="64"/>
      <c r="T18" s="65"/>
      <c r="U18" s="63"/>
      <c r="V18" s="64"/>
      <c r="W18" s="64"/>
      <c r="X18" s="64"/>
      <c r="Y18" s="64"/>
      <c r="Z18" s="64"/>
      <c r="AA18" s="64"/>
      <c r="AB18" s="64"/>
      <c r="AC18" s="65"/>
    </row>
    <row r="19" spans="1:29" ht="38.25" customHeight="1">
      <c r="A19" s="539"/>
      <c r="B19" s="62"/>
      <c r="C19" s="81" t="s">
        <v>48</v>
      </c>
      <c r="D19" s="81"/>
      <c r="E19" s="528"/>
      <c r="F19" s="64"/>
      <c r="G19" s="64"/>
      <c r="H19" s="65"/>
      <c r="I19" s="63"/>
      <c r="J19" s="64"/>
      <c r="K19" s="64"/>
      <c r="L19" s="64"/>
      <c r="M19" s="64"/>
      <c r="N19" s="64"/>
      <c r="O19" s="64"/>
      <c r="P19" s="64"/>
      <c r="Q19" s="64"/>
      <c r="R19" s="64"/>
      <c r="S19" s="64"/>
      <c r="T19" s="65"/>
      <c r="U19" s="63"/>
      <c r="V19" s="64"/>
      <c r="W19" s="64"/>
      <c r="X19" s="64"/>
      <c r="Y19" s="64"/>
      <c r="Z19" s="64"/>
      <c r="AA19" s="64"/>
      <c r="AB19" s="64"/>
      <c r="AC19" s="65"/>
    </row>
    <row r="20" spans="1:29" ht="38.25" customHeight="1">
      <c r="A20" s="539"/>
      <c r="B20" s="62"/>
      <c r="C20" s="81" t="s">
        <v>49</v>
      </c>
      <c r="D20" s="81"/>
      <c r="E20" s="528"/>
      <c r="F20" s="64"/>
      <c r="G20" s="64"/>
      <c r="H20" s="65"/>
      <c r="I20" s="63"/>
      <c r="J20" s="64"/>
      <c r="K20" s="64"/>
      <c r="L20" s="64"/>
      <c r="M20" s="64"/>
      <c r="N20" s="64"/>
      <c r="O20" s="64"/>
      <c r="P20" s="64"/>
      <c r="Q20" s="64"/>
      <c r="R20" s="64"/>
      <c r="S20" s="64"/>
      <c r="T20" s="65"/>
      <c r="U20" s="63"/>
      <c r="V20" s="64"/>
      <c r="W20" s="64"/>
      <c r="X20" s="64"/>
      <c r="Y20" s="64"/>
      <c r="Z20" s="64"/>
      <c r="AA20" s="64"/>
      <c r="AB20" s="64"/>
      <c r="AC20" s="65"/>
    </row>
    <row r="21" spans="1:29" ht="38.25" customHeight="1" thickBot="1">
      <c r="A21" s="540"/>
      <c r="B21" s="66"/>
      <c r="C21" s="82" t="s">
        <v>45</v>
      </c>
      <c r="D21" s="82"/>
      <c r="E21" s="529"/>
      <c r="F21" s="68"/>
      <c r="G21" s="68"/>
      <c r="H21" s="69"/>
      <c r="I21" s="67"/>
      <c r="J21" s="68"/>
      <c r="K21" s="68"/>
      <c r="L21" s="68"/>
      <c r="M21" s="68"/>
      <c r="N21" s="68"/>
      <c r="O21" s="68"/>
      <c r="P21" s="68"/>
      <c r="Q21" s="68"/>
      <c r="R21" s="68"/>
      <c r="S21" s="68"/>
      <c r="T21" s="69"/>
      <c r="U21" s="67"/>
      <c r="V21" s="68"/>
      <c r="W21" s="68"/>
      <c r="X21" s="68"/>
      <c r="Y21" s="68"/>
      <c r="Z21" s="68"/>
      <c r="AA21" s="68"/>
      <c r="AB21" s="68"/>
      <c r="AC21" s="69"/>
    </row>
    <row r="22" spans="1:29" ht="38.25" customHeight="1" thickTop="1">
      <c r="A22" s="541" t="s">
        <v>276</v>
      </c>
      <c r="B22" s="165"/>
      <c r="C22" s="166" t="s">
        <v>458</v>
      </c>
      <c r="D22" s="166"/>
      <c r="E22" s="530"/>
      <c r="F22" s="72"/>
      <c r="G22" s="72"/>
      <c r="H22" s="73"/>
      <c r="I22" s="71"/>
      <c r="J22" s="72"/>
      <c r="K22" s="72"/>
      <c r="L22" s="72"/>
      <c r="M22" s="72"/>
      <c r="N22" s="72"/>
      <c r="O22" s="72"/>
      <c r="P22" s="72"/>
      <c r="Q22" s="72"/>
      <c r="R22" s="72"/>
      <c r="S22" s="72"/>
      <c r="T22" s="73"/>
      <c r="U22" s="71"/>
      <c r="V22" s="72"/>
      <c r="W22" s="72"/>
      <c r="X22" s="72"/>
      <c r="Y22" s="72"/>
      <c r="Z22" s="72"/>
      <c r="AA22" s="72"/>
      <c r="AB22" s="72"/>
      <c r="AC22" s="73"/>
    </row>
    <row r="23" spans="1:29" ht="38.25" customHeight="1">
      <c r="A23" s="539"/>
      <c r="B23" s="160"/>
      <c r="C23" s="161" t="s">
        <v>257</v>
      </c>
      <c r="D23" s="161"/>
      <c r="E23" s="531"/>
      <c r="F23" s="163"/>
      <c r="G23" s="163"/>
      <c r="H23" s="164"/>
      <c r="I23" s="162"/>
      <c r="J23" s="163"/>
      <c r="K23" s="163"/>
      <c r="L23" s="163"/>
      <c r="M23" s="163"/>
      <c r="N23" s="163"/>
      <c r="O23" s="163"/>
      <c r="P23" s="163"/>
      <c r="Q23" s="163"/>
      <c r="R23" s="163"/>
      <c r="S23" s="163"/>
      <c r="T23" s="164"/>
      <c r="U23" s="162"/>
      <c r="V23" s="163"/>
      <c r="W23" s="163"/>
      <c r="X23" s="163"/>
      <c r="Y23" s="163"/>
      <c r="Z23" s="163"/>
      <c r="AA23" s="163"/>
      <c r="AB23" s="163"/>
      <c r="AC23" s="164"/>
    </row>
    <row r="24" spans="1:29" ht="38.25" customHeight="1">
      <c r="A24" s="539"/>
      <c r="B24" s="62"/>
      <c r="C24" s="81" t="s">
        <v>256</v>
      </c>
      <c r="D24" s="81"/>
      <c r="E24" s="528"/>
      <c r="F24" s="64"/>
      <c r="G24" s="64"/>
      <c r="H24" s="65"/>
      <c r="I24" s="63"/>
      <c r="J24" s="64"/>
      <c r="K24" s="64"/>
      <c r="L24" s="64"/>
      <c r="M24" s="64"/>
      <c r="N24" s="64"/>
      <c r="O24" s="64"/>
      <c r="P24" s="64"/>
      <c r="Q24" s="64"/>
      <c r="R24" s="64"/>
      <c r="S24" s="64"/>
      <c r="T24" s="65"/>
      <c r="U24" s="63"/>
      <c r="V24" s="64"/>
      <c r="W24" s="64"/>
      <c r="X24" s="64"/>
      <c r="Y24" s="64"/>
      <c r="Z24" s="64"/>
      <c r="AA24" s="64"/>
      <c r="AB24" s="64"/>
      <c r="AC24" s="65"/>
    </row>
    <row r="25" spans="1:29" ht="38.25" customHeight="1">
      <c r="A25" s="539"/>
      <c r="B25" s="62"/>
      <c r="C25" s="81" t="s">
        <v>188</v>
      </c>
      <c r="D25" s="81"/>
      <c r="E25" s="528"/>
      <c r="F25" s="64"/>
      <c r="G25" s="64"/>
      <c r="H25" s="65"/>
      <c r="I25" s="63"/>
      <c r="J25" s="64"/>
      <c r="K25" s="64"/>
      <c r="L25" s="64"/>
      <c r="M25" s="64"/>
      <c r="N25" s="64"/>
      <c r="O25" s="64"/>
      <c r="P25" s="64"/>
      <c r="Q25" s="64"/>
      <c r="R25" s="64"/>
      <c r="S25" s="64"/>
      <c r="T25" s="65"/>
      <c r="U25" s="63"/>
      <c r="V25" s="64"/>
      <c r="W25" s="64"/>
      <c r="X25" s="64"/>
      <c r="Y25" s="64"/>
      <c r="Z25" s="64"/>
      <c r="AA25" s="64"/>
      <c r="AB25" s="64"/>
      <c r="AC25" s="65"/>
    </row>
    <row r="26" spans="1:29" ht="38.25" customHeight="1">
      <c r="A26" s="539"/>
      <c r="B26" s="134"/>
      <c r="C26" s="81" t="s">
        <v>189</v>
      </c>
      <c r="D26" s="135"/>
      <c r="E26" s="532"/>
      <c r="F26" s="137"/>
      <c r="G26" s="137"/>
      <c r="H26" s="138"/>
      <c r="I26" s="136"/>
      <c r="J26" s="137"/>
      <c r="K26" s="137"/>
      <c r="L26" s="137"/>
      <c r="M26" s="137"/>
      <c r="N26" s="137"/>
      <c r="O26" s="137"/>
      <c r="P26" s="137"/>
      <c r="Q26" s="137"/>
      <c r="R26" s="137"/>
      <c r="S26" s="137"/>
      <c r="T26" s="138"/>
      <c r="U26" s="136"/>
      <c r="V26" s="137"/>
      <c r="W26" s="137"/>
      <c r="X26" s="137"/>
      <c r="Y26" s="137"/>
      <c r="Z26" s="137"/>
      <c r="AA26" s="137"/>
      <c r="AB26" s="137"/>
      <c r="AC26" s="138"/>
    </row>
    <row r="27" spans="1:29" ht="38.25" customHeight="1" thickBot="1">
      <c r="A27" s="542"/>
      <c r="B27" s="66"/>
      <c r="C27" s="82" t="s">
        <v>45</v>
      </c>
      <c r="D27" s="82"/>
      <c r="E27" s="529"/>
      <c r="F27" s="68"/>
      <c r="G27" s="68"/>
      <c r="H27" s="69"/>
      <c r="I27" s="67"/>
      <c r="J27" s="68"/>
      <c r="K27" s="68"/>
      <c r="L27" s="68"/>
      <c r="M27" s="68"/>
      <c r="N27" s="68"/>
      <c r="O27" s="68"/>
      <c r="P27" s="68"/>
      <c r="Q27" s="68"/>
      <c r="R27" s="68"/>
      <c r="S27" s="68"/>
      <c r="T27" s="69"/>
      <c r="U27" s="67"/>
      <c r="V27" s="68"/>
      <c r="W27" s="68"/>
      <c r="X27" s="68"/>
      <c r="Y27" s="68"/>
      <c r="Z27" s="68"/>
      <c r="AA27" s="68"/>
      <c r="AB27" s="68"/>
      <c r="AC27" s="69"/>
    </row>
    <row r="28" spans="1:29" ht="38.25" customHeight="1" thickTop="1">
      <c r="A28" s="538" t="s">
        <v>277</v>
      </c>
      <c r="B28" s="70"/>
      <c r="C28" s="83" t="s">
        <v>178</v>
      </c>
      <c r="D28" s="83"/>
      <c r="E28" s="530"/>
      <c r="F28" s="72"/>
      <c r="G28" s="72"/>
      <c r="H28" s="73"/>
      <c r="I28" s="71"/>
      <c r="J28" s="72"/>
      <c r="K28" s="72"/>
      <c r="L28" s="72"/>
      <c r="M28" s="72"/>
      <c r="N28" s="72"/>
      <c r="O28" s="72"/>
      <c r="P28" s="72"/>
      <c r="Q28" s="72"/>
      <c r="R28" s="72"/>
      <c r="S28" s="72"/>
      <c r="T28" s="73"/>
      <c r="U28" s="71"/>
      <c r="V28" s="72"/>
      <c r="W28" s="72"/>
      <c r="X28" s="72"/>
      <c r="Y28" s="72"/>
      <c r="Z28" s="72"/>
      <c r="AA28" s="72"/>
      <c r="AB28" s="72"/>
      <c r="AC28" s="73"/>
    </row>
    <row r="29" spans="1:29" ht="38.25" customHeight="1">
      <c r="A29" s="539"/>
      <c r="B29" s="62"/>
      <c r="C29" s="81" t="s">
        <v>50</v>
      </c>
      <c r="D29" s="81"/>
      <c r="E29" s="528"/>
      <c r="F29" s="64"/>
      <c r="G29" s="64"/>
      <c r="H29" s="65"/>
      <c r="I29" s="63"/>
      <c r="J29" s="64"/>
      <c r="K29" s="64"/>
      <c r="L29" s="64"/>
      <c r="M29" s="64"/>
      <c r="N29" s="64"/>
      <c r="O29" s="64"/>
      <c r="P29" s="64"/>
      <c r="Q29" s="64"/>
      <c r="R29" s="64"/>
      <c r="S29" s="64"/>
      <c r="T29" s="65"/>
      <c r="U29" s="63"/>
      <c r="V29" s="64"/>
      <c r="W29" s="64"/>
      <c r="X29" s="64"/>
      <c r="Y29" s="64"/>
      <c r="Z29" s="64"/>
      <c r="AA29" s="64"/>
      <c r="AB29" s="64"/>
      <c r="AC29" s="65"/>
    </row>
    <row r="30" spans="1:29" ht="38.25" customHeight="1">
      <c r="A30" s="539"/>
      <c r="B30" s="62"/>
      <c r="C30" s="81" t="s">
        <v>80</v>
      </c>
      <c r="D30" s="81"/>
      <c r="E30" s="528"/>
      <c r="F30" s="64"/>
      <c r="G30" s="64"/>
      <c r="H30" s="65"/>
      <c r="I30" s="63"/>
      <c r="J30" s="64"/>
      <c r="K30" s="64"/>
      <c r="L30" s="64"/>
      <c r="M30" s="64"/>
      <c r="N30" s="64"/>
      <c r="O30" s="64"/>
      <c r="P30" s="64"/>
      <c r="Q30" s="64"/>
      <c r="R30" s="64"/>
      <c r="S30" s="64"/>
      <c r="T30" s="65"/>
      <c r="U30" s="63"/>
      <c r="V30" s="64"/>
      <c r="W30" s="64"/>
      <c r="X30" s="64"/>
      <c r="Y30" s="64"/>
      <c r="Z30" s="64"/>
      <c r="AA30" s="64"/>
      <c r="AB30" s="64"/>
      <c r="AC30" s="65"/>
    </row>
    <row r="31" spans="1:29" ht="38.25" customHeight="1" thickBot="1">
      <c r="A31" s="542"/>
      <c r="B31" s="66"/>
      <c r="C31" s="82" t="s">
        <v>45</v>
      </c>
      <c r="D31" s="82"/>
      <c r="E31" s="529"/>
      <c r="F31" s="68"/>
      <c r="G31" s="68"/>
      <c r="H31" s="69"/>
      <c r="I31" s="67"/>
      <c r="J31" s="68"/>
      <c r="K31" s="68"/>
      <c r="L31" s="68"/>
      <c r="M31" s="68"/>
      <c r="N31" s="68"/>
      <c r="O31" s="68"/>
      <c r="P31" s="68"/>
      <c r="Q31" s="68"/>
      <c r="R31" s="68"/>
      <c r="S31" s="68"/>
      <c r="T31" s="69"/>
      <c r="U31" s="67"/>
      <c r="V31" s="68"/>
      <c r="W31" s="68"/>
      <c r="X31" s="68"/>
      <c r="Y31" s="68"/>
      <c r="Z31" s="68"/>
      <c r="AA31" s="68"/>
      <c r="AB31" s="68"/>
      <c r="AC31" s="69"/>
    </row>
    <row r="32" spans="1:29" ht="38.25" customHeight="1" thickTop="1">
      <c r="A32" s="538" t="s">
        <v>278</v>
      </c>
      <c r="B32" s="70"/>
      <c r="C32" s="83" t="s">
        <v>194</v>
      </c>
      <c r="D32" s="83"/>
      <c r="E32" s="530"/>
      <c r="F32" s="72"/>
      <c r="G32" s="72"/>
      <c r="H32" s="73"/>
      <c r="I32" s="71"/>
      <c r="J32" s="72"/>
      <c r="K32" s="72"/>
      <c r="L32" s="72"/>
      <c r="M32" s="72"/>
      <c r="N32" s="72"/>
      <c r="O32" s="72"/>
      <c r="P32" s="72"/>
      <c r="Q32" s="72"/>
      <c r="R32" s="72"/>
      <c r="S32" s="72"/>
      <c r="T32" s="73"/>
      <c r="U32" s="71"/>
      <c r="V32" s="72"/>
      <c r="W32" s="72"/>
      <c r="X32" s="72"/>
      <c r="Y32" s="72"/>
      <c r="Z32" s="72"/>
      <c r="AA32" s="72"/>
      <c r="AB32" s="72"/>
      <c r="AC32" s="73"/>
    </row>
    <row r="33" spans="1:29" ht="38.25" customHeight="1">
      <c r="A33" s="539"/>
      <c r="B33" s="62"/>
      <c r="C33" s="81" t="s">
        <v>195</v>
      </c>
      <c r="D33" s="81"/>
      <c r="E33" s="528"/>
      <c r="F33" s="64"/>
      <c r="G33" s="64"/>
      <c r="H33" s="65"/>
      <c r="I33" s="63"/>
      <c r="J33" s="64"/>
      <c r="K33" s="64"/>
      <c r="L33" s="64"/>
      <c r="M33" s="64"/>
      <c r="N33" s="64"/>
      <c r="O33" s="64"/>
      <c r="P33" s="64"/>
      <c r="Q33" s="64"/>
      <c r="R33" s="64"/>
      <c r="S33" s="64"/>
      <c r="T33" s="65"/>
      <c r="U33" s="63"/>
      <c r="V33" s="64"/>
      <c r="W33" s="64"/>
      <c r="X33" s="64"/>
      <c r="Y33" s="64"/>
      <c r="Z33" s="64"/>
      <c r="AA33" s="64"/>
      <c r="AB33" s="64"/>
      <c r="AC33" s="65"/>
    </row>
    <row r="34" spans="1:29" ht="38.25" customHeight="1">
      <c r="A34" s="539"/>
      <c r="B34" s="62"/>
      <c r="C34" s="81" t="s">
        <v>50</v>
      </c>
      <c r="D34" s="81"/>
      <c r="E34" s="528"/>
      <c r="F34" s="64"/>
      <c r="G34" s="64"/>
      <c r="H34" s="65"/>
      <c r="I34" s="63"/>
      <c r="J34" s="64"/>
      <c r="K34" s="64"/>
      <c r="L34" s="64"/>
      <c r="M34" s="64"/>
      <c r="N34" s="64"/>
      <c r="O34" s="64"/>
      <c r="P34" s="64"/>
      <c r="Q34" s="64"/>
      <c r="R34" s="64"/>
      <c r="S34" s="64"/>
      <c r="T34" s="65"/>
      <c r="U34" s="63"/>
      <c r="V34" s="64"/>
      <c r="W34" s="64"/>
      <c r="X34" s="64"/>
      <c r="Y34" s="64"/>
      <c r="Z34" s="64"/>
      <c r="AA34" s="64"/>
      <c r="AB34" s="64"/>
      <c r="AC34" s="65"/>
    </row>
    <row r="35" spans="1:29" ht="38.25" customHeight="1" thickBot="1">
      <c r="A35" s="543"/>
      <c r="B35" s="74"/>
      <c r="C35" s="84" t="s">
        <v>45</v>
      </c>
      <c r="D35" s="84"/>
      <c r="E35" s="533"/>
      <c r="F35" s="76"/>
      <c r="G35" s="76"/>
      <c r="H35" s="77"/>
      <c r="I35" s="75"/>
      <c r="J35" s="76"/>
      <c r="K35" s="76"/>
      <c r="L35" s="76"/>
      <c r="M35" s="76"/>
      <c r="N35" s="76"/>
      <c r="O35" s="76"/>
      <c r="P35" s="76"/>
      <c r="Q35" s="76"/>
      <c r="R35" s="76"/>
      <c r="S35" s="76"/>
      <c r="T35" s="77"/>
      <c r="U35" s="75"/>
      <c r="V35" s="76"/>
      <c r="W35" s="76"/>
      <c r="X35" s="76"/>
      <c r="Y35" s="76"/>
      <c r="Z35" s="76"/>
      <c r="AA35" s="76"/>
      <c r="AB35" s="76"/>
      <c r="AC35" s="77"/>
    </row>
    <row r="36" spans="1:29" ht="38.25" customHeight="1" thickBot="1">
      <c r="A36" s="544" t="s">
        <v>179</v>
      </c>
      <c r="B36" s="545"/>
      <c r="C36" s="545"/>
      <c r="D36" s="545"/>
      <c r="E36" s="546"/>
      <c r="F36" s="546"/>
      <c r="G36" s="546"/>
      <c r="H36" s="547"/>
      <c r="I36" s="544"/>
      <c r="J36" s="546"/>
      <c r="K36" s="546"/>
      <c r="L36" s="546"/>
      <c r="M36" s="546"/>
      <c r="N36" s="546"/>
      <c r="O36" s="546"/>
      <c r="P36" s="546"/>
      <c r="Q36" s="546"/>
      <c r="R36" s="546"/>
      <c r="S36" s="546"/>
      <c r="T36" s="547"/>
      <c r="U36" s="544"/>
      <c r="V36" s="546"/>
      <c r="W36" s="546"/>
      <c r="X36" s="546"/>
      <c r="Y36" s="546"/>
      <c r="Z36" s="546"/>
      <c r="AA36" s="546"/>
      <c r="AB36" s="546"/>
      <c r="AC36" s="547"/>
    </row>
    <row r="37" spans="1:29" ht="6.75" customHeight="1">
      <c r="A37" s="78"/>
      <c r="B37" s="78"/>
      <c r="C37" s="78"/>
      <c r="D37" s="78"/>
      <c r="E37" s="15"/>
      <c r="F37" s="15"/>
      <c r="G37" s="15"/>
      <c r="H37" s="15"/>
    </row>
    <row r="38" spans="1:29" ht="30.75" customHeight="1">
      <c r="A38" s="78" t="s">
        <v>249</v>
      </c>
      <c r="B38" s="78"/>
      <c r="C38" s="78"/>
      <c r="D38" s="78"/>
      <c r="E38" s="15"/>
      <c r="F38" s="15"/>
      <c r="G38" s="15"/>
      <c r="H38" s="15"/>
      <c r="I38" s="79"/>
    </row>
    <row r="39" spans="1:29" ht="21">
      <c r="A39" s="188" t="s">
        <v>470</v>
      </c>
      <c r="B39" s="189"/>
      <c r="C39" s="189"/>
      <c r="D39" s="189"/>
      <c r="E39" s="190"/>
      <c r="F39" s="190"/>
      <c r="G39" s="190"/>
      <c r="H39" s="190"/>
    </row>
    <row r="40" spans="1:29" ht="21">
      <c r="A40" s="776" t="s">
        <v>246</v>
      </c>
      <c r="B40" s="776"/>
      <c r="C40" s="776"/>
      <c r="D40" s="776"/>
      <c r="E40" s="777"/>
      <c r="F40" s="777"/>
      <c r="G40" s="777"/>
      <c r="H40" s="777"/>
    </row>
    <row r="41" spans="1:29" ht="21">
      <c r="A41" s="776" t="s">
        <v>247</v>
      </c>
      <c r="B41" s="776"/>
      <c r="C41" s="776"/>
      <c r="D41" s="776"/>
      <c r="E41" s="778"/>
      <c r="F41" s="778"/>
      <c r="G41" s="778"/>
      <c r="H41" s="778"/>
    </row>
    <row r="42" spans="1:29" ht="21">
      <c r="A42" s="776" t="s">
        <v>248</v>
      </c>
      <c r="B42" s="776"/>
      <c r="C42" s="776"/>
      <c r="D42" s="776"/>
      <c r="E42" s="778"/>
      <c r="F42" s="778"/>
      <c r="G42" s="778"/>
      <c r="H42" s="778"/>
    </row>
  </sheetData>
  <mergeCells count="7">
    <mergeCell ref="I3:T3"/>
    <mergeCell ref="U3:AC3"/>
    <mergeCell ref="A40:H40"/>
    <mergeCell ref="A41:H41"/>
    <mergeCell ref="A42:H42"/>
    <mergeCell ref="A3:D4"/>
    <mergeCell ref="E3:H3"/>
  </mergeCells>
  <phoneticPr fontId="2"/>
  <printOptions horizontalCentered="1" verticalCentered="1"/>
  <pageMargins left="0.59055118110236227" right="0.59055118110236227" top="0.59055118110236227" bottom="0.59055118110236227" header="0.39370078740157483" footer="0.39370078740157483"/>
  <pageSetup paperSize="8"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view="pageBreakPreview" zoomScale="70" zoomScaleNormal="100" zoomScaleSheetLayoutView="70" workbookViewId="0">
      <selection activeCell="F44" sqref="F44"/>
    </sheetView>
  </sheetViews>
  <sheetFormatPr defaultColWidth="9" defaultRowHeight="12.75"/>
  <cols>
    <col min="1" max="1" width="2.3984375" style="98" customWidth="1"/>
    <col min="2" max="2" width="5" style="98" customWidth="1"/>
    <col min="3" max="5" width="4.3984375" style="98" customWidth="1"/>
    <col min="6" max="6" width="14.46484375" style="98" customWidth="1"/>
    <col min="7" max="7" width="15.46484375" style="98" customWidth="1"/>
    <col min="8" max="28" width="12.59765625" style="98" customWidth="1"/>
    <col min="29" max="38" width="11.6640625" style="98" customWidth="1"/>
    <col min="39" max="16384" width="9" style="98"/>
  </cols>
  <sheetData>
    <row r="1" spans="1:50" ht="14.25">
      <c r="A1" s="16"/>
      <c r="B1" s="98" t="s">
        <v>376</v>
      </c>
      <c r="F1" s="29"/>
      <c r="Y1" s="111" t="s">
        <v>99</v>
      </c>
      <c r="Z1" s="112"/>
    </row>
    <row r="2" spans="1:50" ht="20.25" customHeight="1">
      <c r="A2" s="16"/>
      <c r="B2" s="16"/>
      <c r="F2" s="29"/>
      <c r="Y2" s="113"/>
      <c r="Z2" s="114"/>
    </row>
    <row r="3" spans="1:50" s="31" customFormat="1" ht="17.25" customHeight="1" thickBot="1">
      <c r="A3" s="30"/>
      <c r="R3" s="98"/>
      <c r="S3" s="98"/>
      <c r="T3" s="98"/>
      <c r="U3" s="98"/>
      <c r="V3" s="98"/>
      <c r="W3" s="98"/>
      <c r="X3" s="98"/>
      <c r="Y3" s="98"/>
      <c r="Z3" s="115" t="s">
        <v>254</v>
      </c>
    </row>
    <row r="4" spans="1:50" ht="15.75" customHeight="1">
      <c r="B4" s="599" t="s">
        <v>81</v>
      </c>
      <c r="C4" s="600"/>
      <c r="D4" s="600"/>
      <c r="E4" s="600"/>
      <c r="F4" s="600"/>
      <c r="G4" s="601"/>
      <c r="H4" s="126">
        <v>-1</v>
      </c>
      <c r="I4" s="32">
        <v>1</v>
      </c>
      <c r="J4" s="32">
        <v>2</v>
      </c>
      <c r="K4" s="32">
        <v>3</v>
      </c>
      <c r="L4" s="32">
        <v>4</v>
      </c>
      <c r="M4" s="32">
        <v>5</v>
      </c>
      <c r="N4" s="32">
        <v>6</v>
      </c>
      <c r="O4" s="32">
        <v>7</v>
      </c>
      <c r="P4" s="32">
        <v>8</v>
      </c>
      <c r="Q4" s="32">
        <v>9</v>
      </c>
      <c r="R4" s="32">
        <v>10</v>
      </c>
      <c r="S4" s="32">
        <v>11</v>
      </c>
      <c r="T4" s="32">
        <v>12</v>
      </c>
      <c r="U4" s="32">
        <v>13</v>
      </c>
      <c r="V4" s="32">
        <v>14</v>
      </c>
      <c r="W4" s="32">
        <v>15</v>
      </c>
      <c r="X4" s="32">
        <v>16</v>
      </c>
      <c r="Y4" s="167">
        <v>17</v>
      </c>
      <c r="Z4" s="602" t="s">
        <v>6</v>
      </c>
    </row>
    <row r="5" spans="1:50" ht="26.25" customHeight="1" thickBot="1">
      <c r="B5" s="604" t="s">
        <v>16</v>
      </c>
      <c r="C5" s="605"/>
      <c r="D5" s="605"/>
      <c r="E5" s="605"/>
      <c r="F5" s="605"/>
      <c r="G5" s="606"/>
      <c r="H5" s="187" t="s">
        <v>343</v>
      </c>
      <c r="I5" s="187" t="s">
        <v>335</v>
      </c>
      <c r="J5" s="187" t="s">
        <v>341</v>
      </c>
      <c r="K5" s="187" t="s">
        <v>339</v>
      </c>
      <c r="L5" s="187" t="s">
        <v>337</v>
      </c>
      <c r="M5" s="187" t="s">
        <v>345</v>
      </c>
      <c r="N5" s="187" t="s">
        <v>347</v>
      </c>
      <c r="O5" s="187" t="s">
        <v>349</v>
      </c>
      <c r="P5" s="187" t="s">
        <v>351</v>
      </c>
      <c r="Q5" s="187" t="s">
        <v>353</v>
      </c>
      <c r="R5" s="187" t="s">
        <v>355</v>
      </c>
      <c r="S5" s="187" t="s">
        <v>357</v>
      </c>
      <c r="T5" s="187" t="s">
        <v>359</v>
      </c>
      <c r="U5" s="187" t="s">
        <v>361</v>
      </c>
      <c r="V5" s="187" t="s">
        <v>363</v>
      </c>
      <c r="W5" s="187" t="s">
        <v>365</v>
      </c>
      <c r="X5" s="187" t="s">
        <v>367</v>
      </c>
      <c r="Y5" s="187" t="s">
        <v>369</v>
      </c>
      <c r="Z5" s="603"/>
    </row>
    <row r="6" spans="1:50" ht="15.75" customHeight="1">
      <c r="B6" s="607" t="s">
        <v>262</v>
      </c>
      <c r="C6" s="608"/>
      <c r="D6" s="608"/>
      <c r="E6" s="608"/>
      <c r="F6" s="608"/>
      <c r="G6" s="609"/>
      <c r="H6" s="198"/>
      <c r="I6" s="199"/>
      <c r="J6" s="199"/>
      <c r="K6" s="199"/>
      <c r="L6" s="199"/>
      <c r="M6" s="199"/>
      <c r="N6" s="199"/>
      <c r="O6" s="199"/>
      <c r="P6" s="199"/>
      <c r="Q6" s="199"/>
      <c r="R6" s="199"/>
      <c r="S6" s="199"/>
      <c r="T6" s="199"/>
      <c r="U6" s="199"/>
      <c r="V6" s="199"/>
      <c r="W6" s="199"/>
      <c r="X6" s="199"/>
      <c r="Y6" s="199"/>
      <c r="Z6" s="200"/>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row>
    <row r="7" spans="1:50" ht="15.75" customHeight="1">
      <c r="B7" s="144"/>
      <c r="C7" s="576" t="s">
        <v>402</v>
      </c>
      <c r="D7" s="577"/>
      <c r="E7" s="577"/>
      <c r="F7" s="577"/>
      <c r="G7" s="578"/>
      <c r="H7" s="201"/>
      <c r="I7" s="201"/>
      <c r="J7" s="201"/>
      <c r="K7" s="201"/>
      <c r="L7" s="201"/>
      <c r="M7" s="201"/>
      <c r="N7" s="201"/>
      <c r="O7" s="201"/>
      <c r="P7" s="201"/>
      <c r="Q7" s="201"/>
      <c r="R7" s="201"/>
      <c r="S7" s="201"/>
      <c r="T7" s="201"/>
      <c r="U7" s="201"/>
      <c r="V7" s="201"/>
      <c r="W7" s="201"/>
      <c r="X7" s="201"/>
      <c r="Y7" s="201"/>
      <c r="Z7" s="202"/>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row>
    <row r="8" spans="1:50" ht="15.75" customHeight="1">
      <c r="B8" s="144"/>
      <c r="C8" s="150"/>
      <c r="D8" s="589" t="s">
        <v>332</v>
      </c>
      <c r="E8" s="589"/>
      <c r="F8" s="589"/>
      <c r="G8" s="589"/>
      <c r="H8" s="201"/>
      <c r="I8" s="201"/>
      <c r="J8" s="203"/>
      <c r="K8" s="203"/>
      <c r="L8" s="203"/>
      <c r="M8" s="203"/>
      <c r="N8" s="203"/>
      <c r="O8" s="203"/>
      <c r="P8" s="203"/>
      <c r="Q8" s="204"/>
      <c r="R8" s="204"/>
      <c r="S8" s="204"/>
      <c r="T8" s="204"/>
      <c r="U8" s="204"/>
      <c r="V8" s="204"/>
      <c r="W8" s="204"/>
      <c r="X8" s="204"/>
      <c r="Y8" s="204"/>
      <c r="Z8" s="202"/>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row>
    <row r="9" spans="1:50" ht="15.75" customHeight="1">
      <c r="B9" s="144"/>
      <c r="C9" s="150"/>
      <c r="D9" s="590" t="s">
        <v>333</v>
      </c>
      <c r="E9" s="591"/>
      <c r="F9" s="591"/>
      <c r="G9" s="592"/>
      <c r="H9" s="205"/>
      <c r="I9" s="201"/>
      <c r="J9" s="201"/>
      <c r="K9" s="201"/>
      <c r="L9" s="201"/>
      <c r="M9" s="201"/>
      <c r="N9" s="201"/>
      <c r="O9" s="201"/>
      <c r="P9" s="201"/>
      <c r="Q9" s="201"/>
      <c r="R9" s="201"/>
      <c r="S9" s="201"/>
      <c r="T9" s="201"/>
      <c r="U9" s="201"/>
      <c r="V9" s="201"/>
      <c r="W9" s="201"/>
      <c r="X9" s="201"/>
      <c r="Y9" s="201"/>
      <c r="Z9" s="202"/>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row>
    <row r="10" spans="1:50" ht="15.75" customHeight="1">
      <c r="B10" s="144"/>
      <c r="C10" s="150"/>
      <c r="D10" s="150"/>
      <c r="E10" s="593" t="s">
        <v>93</v>
      </c>
      <c r="F10" s="594"/>
      <c r="G10" s="595"/>
      <c r="H10" s="205"/>
      <c r="I10" s="201"/>
      <c r="J10" s="201"/>
      <c r="K10" s="201"/>
      <c r="L10" s="201"/>
      <c r="M10" s="201"/>
      <c r="N10" s="201"/>
      <c r="O10" s="201"/>
      <c r="P10" s="201"/>
      <c r="Q10" s="201"/>
      <c r="R10" s="201"/>
      <c r="S10" s="201"/>
      <c r="T10" s="201"/>
      <c r="U10" s="201"/>
      <c r="V10" s="201"/>
      <c r="W10" s="201"/>
      <c r="X10" s="201"/>
      <c r="Y10" s="201"/>
      <c r="Z10" s="202"/>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row>
    <row r="11" spans="1:50" ht="15.75" customHeight="1">
      <c r="B11" s="144"/>
      <c r="C11" s="183"/>
      <c r="D11" s="183"/>
      <c r="E11" s="593" t="s">
        <v>94</v>
      </c>
      <c r="F11" s="594"/>
      <c r="G11" s="595"/>
      <c r="H11" s="205"/>
      <c r="I11" s="206"/>
      <c r="J11" s="206"/>
      <c r="K11" s="206"/>
      <c r="L11" s="206"/>
      <c r="M11" s="206"/>
      <c r="N11" s="206"/>
      <c r="O11" s="201"/>
      <c r="P11" s="201"/>
      <c r="Q11" s="201"/>
      <c r="R11" s="201"/>
      <c r="S11" s="201"/>
      <c r="T11" s="201"/>
      <c r="U11" s="201"/>
      <c r="V11" s="201"/>
      <c r="W11" s="201"/>
      <c r="X11" s="201"/>
      <c r="Y11" s="201"/>
      <c r="Z11" s="202"/>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row>
    <row r="12" spans="1:50" ht="15.75" customHeight="1">
      <c r="B12" s="144"/>
      <c r="C12" s="596" t="s">
        <v>329</v>
      </c>
      <c r="D12" s="597"/>
      <c r="E12" s="597"/>
      <c r="F12" s="597"/>
      <c r="G12" s="598"/>
      <c r="H12" s="205"/>
      <c r="I12" s="206"/>
      <c r="J12" s="203"/>
      <c r="K12" s="203"/>
      <c r="L12" s="203"/>
      <c r="M12" s="203"/>
      <c r="N12" s="203"/>
      <c r="O12" s="203"/>
      <c r="P12" s="203"/>
      <c r="Q12" s="204"/>
      <c r="R12" s="204"/>
      <c r="S12" s="204"/>
      <c r="T12" s="204"/>
      <c r="U12" s="204"/>
      <c r="V12" s="204"/>
      <c r="W12" s="204"/>
      <c r="X12" s="204"/>
      <c r="Y12" s="204"/>
      <c r="Z12" s="202"/>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row>
    <row r="13" spans="1:50" ht="15.75" customHeight="1">
      <c r="B13" s="144"/>
      <c r="C13" s="576" t="s">
        <v>259</v>
      </c>
      <c r="D13" s="577"/>
      <c r="E13" s="577"/>
      <c r="F13" s="577"/>
      <c r="G13" s="578"/>
      <c r="H13" s="207"/>
      <c r="I13" s="206"/>
      <c r="J13" s="206"/>
      <c r="K13" s="206"/>
      <c r="L13" s="206"/>
      <c r="M13" s="206"/>
      <c r="N13" s="206"/>
      <c r="O13" s="206"/>
      <c r="P13" s="206"/>
      <c r="Q13" s="201"/>
      <c r="R13" s="201"/>
      <c r="S13" s="201"/>
      <c r="T13" s="201"/>
      <c r="U13" s="201"/>
      <c r="V13" s="201"/>
      <c r="W13" s="201"/>
      <c r="X13" s="201"/>
      <c r="Y13" s="201"/>
      <c r="Z13" s="202"/>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row>
    <row r="14" spans="1:50" ht="15.75" customHeight="1">
      <c r="B14" s="144"/>
      <c r="C14" s="150"/>
      <c r="D14" s="579" t="s">
        <v>330</v>
      </c>
      <c r="E14" s="580"/>
      <c r="F14" s="580"/>
      <c r="G14" s="581"/>
      <c r="H14" s="207"/>
      <c r="I14" s="206"/>
      <c r="J14" s="206"/>
      <c r="K14" s="206"/>
      <c r="L14" s="206"/>
      <c r="M14" s="206"/>
      <c r="N14" s="206"/>
      <c r="O14" s="206"/>
      <c r="P14" s="206"/>
      <c r="Q14" s="201"/>
      <c r="R14" s="201"/>
      <c r="S14" s="201"/>
      <c r="T14" s="201"/>
      <c r="U14" s="201"/>
      <c r="V14" s="201"/>
      <c r="W14" s="201"/>
      <c r="X14" s="201"/>
      <c r="Y14" s="201"/>
      <c r="Z14" s="202"/>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row>
    <row r="15" spans="1:50" ht="15.75" customHeight="1">
      <c r="B15" s="144"/>
      <c r="C15" s="150"/>
      <c r="D15" s="184"/>
      <c r="E15" s="586" t="s">
        <v>105</v>
      </c>
      <c r="F15" s="586"/>
      <c r="G15" s="586"/>
      <c r="H15" s="205"/>
      <c r="I15" s="206"/>
      <c r="J15" s="206"/>
      <c r="K15" s="206"/>
      <c r="L15" s="206"/>
      <c r="M15" s="206"/>
      <c r="N15" s="206"/>
      <c r="O15" s="206"/>
      <c r="P15" s="206"/>
      <c r="Q15" s="201"/>
      <c r="R15" s="201"/>
      <c r="S15" s="201"/>
      <c r="T15" s="201"/>
      <c r="U15" s="201"/>
      <c r="V15" s="201"/>
      <c r="W15" s="201"/>
      <c r="X15" s="201"/>
      <c r="Y15" s="201"/>
      <c r="Z15" s="202"/>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row>
    <row r="16" spans="1:50" ht="15.75" customHeight="1">
      <c r="B16" s="144"/>
      <c r="C16" s="150"/>
      <c r="D16" s="184"/>
      <c r="E16" s="586" t="s">
        <v>106</v>
      </c>
      <c r="F16" s="586"/>
      <c r="G16" s="586"/>
      <c r="H16" s="205"/>
      <c r="I16" s="206"/>
      <c r="J16" s="206"/>
      <c r="K16" s="206"/>
      <c r="L16" s="206"/>
      <c r="M16" s="206"/>
      <c r="N16" s="206"/>
      <c r="O16" s="206"/>
      <c r="P16" s="206"/>
      <c r="Q16" s="201"/>
      <c r="R16" s="201"/>
      <c r="S16" s="201"/>
      <c r="T16" s="201"/>
      <c r="U16" s="201"/>
      <c r="V16" s="201"/>
      <c r="W16" s="201"/>
      <c r="X16" s="201"/>
      <c r="Y16" s="201"/>
      <c r="Z16" s="202"/>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row>
    <row r="17" spans="2:52" ht="15.75" customHeight="1">
      <c r="B17" s="144"/>
      <c r="C17" s="150"/>
      <c r="D17" s="185"/>
      <c r="E17" s="586" t="s">
        <v>181</v>
      </c>
      <c r="F17" s="586"/>
      <c r="G17" s="586"/>
      <c r="H17" s="205"/>
      <c r="I17" s="206"/>
      <c r="J17" s="206"/>
      <c r="K17" s="206"/>
      <c r="L17" s="206"/>
      <c r="M17" s="206"/>
      <c r="N17" s="206"/>
      <c r="O17" s="206"/>
      <c r="P17" s="206"/>
      <c r="Q17" s="201"/>
      <c r="R17" s="201"/>
      <c r="S17" s="201"/>
      <c r="T17" s="201"/>
      <c r="U17" s="201"/>
      <c r="V17" s="201"/>
      <c r="W17" s="201"/>
      <c r="X17" s="201"/>
      <c r="Y17" s="201"/>
      <c r="Z17" s="202"/>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row>
    <row r="18" spans="2:52" ht="15.75" customHeight="1">
      <c r="B18" s="144"/>
      <c r="C18" s="186"/>
      <c r="D18" s="579" t="s">
        <v>331</v>
      </c>
      <c r="E18" s="587"/>
      <c r="F18" s="587"/>
      <c r="G18" s="588"/>
      <c r="H18" s="205"/>
      <c r="I18" s="206"/>
      <c r="J18" s="206"/>
      <c r="K18" s="206"/>
      <c r="L18" s="206"/>
      <c r="M18" s="206"/>
      <c r="N18" s="206"/>
      <c r="O18" s="206"/>
      <c r="P18" s="206"/>
      <c r="Q18" s="201"/>
      <c r="R18" s="201"/>
      <c r="S18" s="201"/>
      <c r="T18" s="201"/>
      <c r="U18" s="201"/>
      <c r="V18" s="201"/>
      <c r="W18" s="201"/>
      <c r="X18" s="201"/>
      <c r="Y18" s="201"/>
      <c r="Z18" s="202"/>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row>
    <row r="19" spans="2:52" ht="15.75" customHeight="1">
      <c r="B19" s="144"/>
      <c r="C19" s="150"/>
      <c r="D19" s="151"/>
      <c r="E19" s="586" t="s">
        <v>284</v>
      </c>
      <c r="F19" s="586"/>
      <c r="G19" s="586"/>
      <c r="H19" s="205"/>
      <c r="I19" s="206"/>
      <c r="J19" s="206"/>
      <c r="K19" s="206"/>
      <c r="L19" s="206"/>
      <c r="M19" s="206"/>
      <c r="N19" s="206"/>
      <c r="O19" s="206"/>
      <c r="P19" s="206"/>
      <c r="Q19" s="201"/>
      <c r="R19" s="201"/>
      <c r="S19" s="201"/>
      <c r="T19" s="201"/>
      <c r="U19" s="201"/>
      <c r="V19" s="201"/>
      <c r="W19" s="201"/>
      <c r="X19" s="201"/>
      <c r="Y19" s="201"/>
      <c r="Z19" s="202"/>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row>
    <row r="20" spans="2:52" ht="15.75" customHeight="1">
      <c r="B20" s="144"/>
      <c r="C20" s="150"/>
      <c r="D20" s="151"/>
      <c r="E20" s="586" t="s">
        <v>260</v>
      </c>
      <c r="F20" s="586"/>
      <c r="G20" s="586"/>
      <c r="H20" s="205"/>
      <c r="I20" s="206"/>
      <c r="J20" s="206"/>
      <c r="K20" s="206"/>
      <c r="L20" s="206"/>
      <c r="M20" s="206"/>
      <c r="N20" s="206"/>
      <c r="O20" s="206"/>
      <c r="P20" s="206"/>
      <c r="Q20" s="201"/>
      <c r="R20" s="201"/>
      <c r="S20" s="201"/>
      <c r="T20" s="201"/>
      <c r="U20" s="201"/>
      <c r="V20" s="201"/>
      <c r="W20" s="201"/>
      <c r="X20" s="201"/>
      <c r="Y20" s="201"/>
      <c r="Z20" s="202"/>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row>
    <row r="21" spans="2:52" ht="15.75" customHeight="1" thickBot="1">
      <c r="B21" s="149"/>
      <c r="C21" s="582" t="s">
        <v>261</v>
      </c>
      <c r="D21" s="583"/>
      <c r="E21" s="583"/>
      <c r="F21" s="583"/>
      <c r="G21" s="584"/>
      <c r="H21" s="208"/>
      <c r="I21" s="209"/>
      <c r="J21" s="209"/>
      <c r="K21" s="209"/>
      <c r="L21" s="209"/>
      <c r="M21" s="209"/>
      <c r="N21" s="209"/>
      <c r="O21" s="209"/>
      <c r="P21" s="209"/>
      <c r="Q21" s="210"/>
      <c r="R21" s="210"/>
      <c r="S21" s="210"/>
      <c r="T21" s="210"/>
      <c r="U21" s="210"/>
      <c r="V21" s="210"/>
      <c r="W21" s="210"/>
      <c r="X21" s="210"/>
      <c r="Y21" s="210"/>
      <c r="Z21" s="211"/>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row>
    <row r="22" spans="2:52">
      <c r="B22" s="110"/>
      <c r="C22" s="110"/>
      <c r="D22" s="110"/>
      <c r="E22" s="110"/>
      <c r="F22" s="110"/>
      <c r="G22" s="110"/>
      <c r="H22" s="110"/>
      <c r="I22" s="117"/>
      <c r="J22" s="117"/>
      <c r="K22" s="117"/>
      <c r="L22" s="117"/>
      <c r="M22" s="117"/>
      <c r="N22" s="117"/>
      <c r="O22" s="117"/>
      <c r="P22" s="117"/>
      <c r="Q22" s="117"/>
      <c r="R22" s="117"/>
      <c r="S22" s="117"/>
      <c r="T22" s="117"/>
      <c r="U22" s="117"/>
      <c r="V22" s="117"/>
      <c r="W22" s="117"/>
      <c r="X22" s="117"/>
      <c r="Y22" s="117"/>
      <c r="Z22" s="117"/>
      <c r="AA22" s="117"/>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row>
    <row r="23" spans="2:52">
      <c r="B23" s="110"/>
      <c r="C23" s="110"/>
      <c r="D23" s="110"/>
      <c r="E23" s="110"/>
      <c r="F23" s="110"/>
      <c r="G23" s="110"/>
      <c r="H23" s="110"/>
      <c r="I23" s="117"/>
      <c r="J23" s="117"/>
      <c r="K23" s="117"/>
      <c r="L23" s="117"/>
      <c r="M23" s="117"/>
      <c r="N23" s="117"/>
      <c r="O23" s="117"/>
      <c r="P23" s="117"/>
      <c r="Q23" s="117"/>
      <c r="R23" s="117"/>
      <c r="S23" s="117"/>
      <c r="T23" s="117"/>
      <c r="U23" s="117"/>
      <c r="V23" s="117"/>
      <c r="W23" s="117"/>
      <c r="X23" s="117"/>
      <c r="Y23" s="117"/>
      <c r="Z23" s="117"/>
      <c r="AA23" s="117"/>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row>
    <row r="24" spans="2:52" ht="14.25" customHeight="1">
      <c r="B24" s="585" t="s">
        <v>297</v>
      </c>
      <c r="C24" s="585"/>
      <c r="D24" s="585"/>
      <c r="E24" s="585"/>
      <c r="F24" s="585"/>
      <c r="G24" s="585"/>
      <c r="H24" s="585"/>
      <c r="I24" s="585"/>
      <c r="J24" s="585"/>
      <c r="K24" s="585"/>
      <c r="M24" s="110"/>
      <c r="N24" s="110"/>
      <c r="O24" s="110"/>
      <c r="P24" s="110"/>
      <c r="Q24" s="34"/>
      <c r="R24" s="110"/>
      <c r="S24" s="117"/>
      <c r="T24" s="117"/>
      <c r="U24" s="117"/>
      <c r="V24" s="117"/>
      <c r="W24" s="117"/>
      <c r="X24" s="117"/>
      <c r="Y24" s="117"/>
      <c r="Z24" s="117"/>
      <c r="AA24" s="117"/>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row>
    <row r="25" spans="2:52" ht="14.25" customHeight="1">
      <c r="B25" s="145" t="s">
        <v>205</v>
      </c>
      <c r="C25" s="28" t="s">
        <v>390</v>
      </c>
      <c r="D25" s="28"/>
      <c r="E25" s="25"/>
      <c r="F25" s="25"/>
      <c r="I25" s="28"/>
      <c r="J25" s="28"/>
      <c r="K25" s="28"/>
      <c r="M25" s="35"/>
      <c r="N25" s="110"/>
      <c r="O25" s="110"/>
      <c r="P25" s="110"/>
      <c r="Q25" s="34"/>
      <c r="R25" s="36"/>
      <c r="S25" s="37"/>
      <c r="T25" s="37"/>
      <c r="U25" s="37"/>
      <c r="V25" s="37"/>
      <c r="W25" s="117"/>
      <c r="X25" s="117"/>
      <c r="Y25" s="117"/>
      <c r="Z25" s="117"/>
      <c r="AA25" s="117"/>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row>
    <row r="26" spans="2:52">
      <c r="B26" s="145" t="s">
        <v>206</v>
      </c>
      <c r="C26" s="28" t="s">
        <v>156</v>
      </c>
      <c r="D26" s="28"/>
      <c r="E26" s="25"/>
      <c r="F26" s="25"/>
      <c r="I26" s="28"/>
      <c r="J26" s="28"/>
      <c r="K26" s="28"/>
      <c r="M26" s="35"/>
      <c r="N26" s="117"/>
      <c r="O26" s="117"/>
      <c r="P26" s="117"/>
      <c r="Q26" s="25"/>
      <c r="R26" s="25"/>
      <c r="S26" s="37"/>
      <c r="T26" s="37"/>
      <c r="U26" s="37"/>
      <c r="V26" s="37"/>
      <c r="W26" s="117"/>
      <c r="X26" s="117"/>
      <c r="Y26" s="117"/>
      <c r="Z26" s="117"/>
      <c r="AA26" s="117"/>
    </row>
    <row r="27" spans="2:52">
      <c r="B27" s="145" t="s">
        <v>207</v>
      </c>
      <c r="C27" s="28" t="s">
        <v>143</v>
      </c>
      <c r="D27" s="28"/>
      <c r="E27" s="25"/>
      <c r="F27" s="28"/>
      <c r="G27" s="28"/>
      <c r="H27" s="28"/>
      <c r="I27" s="28"/>
      <c r="J27" s="28"/>
      <c r="K27" s="28"/>
      <c r="Q27" s="38"/>
      <c r="R27" s="25"/>
      <c r="S27" s="25"/>
      <c r="T27" s="25"/>
      <c r="U27" s="25"/>
      <c r="V27" s="25"/>
    </row>
    <row r="28" spans="2:52">
      <c r="B28" s="465"/>
      <c r="C28" s="466"/>
      <c r="D28" s="466"/>
      <c r="E28" s="28"/>
      <c r="F28" s="28"/>
      <c r="G28" s="28"/>
      <c r="H28" s="28"/>
      <c r="I28" s="28"/>
      <c r="J28" s="28"/>
      <c r="K28" s="28"/>
    </row>
  </sheetData>
  <mergeCells count="20">
    <mergeCell ref="B4:G4"/>
    <mergeCell ref="Z4:Z5"/>
    <mergeCell ref="B5:G5"/>
    <mergeCell ref="B6:G6"/>
    <mergeCell ref="C7:G7"/>
    <mergeCell ref="D8:G8"/>
    <mergeCell ref="D9:G9"/>
    <mergeCell ref="E10:G10"/>
    <mergeCell ref="E11:G11"/>
    <mergeCell ref="C12:G12"/>
    <mergeCell ref="C13:G13"/>
    <mergeCell ref="D14:G14"/>
    <mergeCell ref="C21:G21"/>
    <mergeCell ref="B24:K24"/>
    <mergeCell ref="E15:G15"/>
    <mergeCell ref="E16:G16"/>
    <mergeCell ref="E17:G17"/>
    <mergeCell ref="D18:G18"/>
    <mergeCell ref="E19:G19"/>
    <mergeCell ref="E20:G20"/>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6"/>
  <sheetViews>
    <sheetView view="pageBreakPreview" zoomScale="55" zoomScaleNormal="70" zoomScaleSheetLayoutView="55" workbookViewId="0"/>
  </sheetViews>
  <sheetFormatPr defaultColWidth="9" defaultRowHeight="12.75"/>
  <cols>
    <col min="1" max="1" width="2.3984375" style="98" customWidth="1"/>
    <col min="2" max="2" width="6.1328125" style="98" customWidth="1"/>
    <col min="3" max="4" width="4.3984375" style="98" customWidth="1"/>
    <col min="5" max="5" width="14.46484375" style="98" customWidth="1"/>
    <col min="6" max="6" width="16.3984375" style="98" bestFit="1" customWidth="1"/>
    <col min="7" max="22" width="12.59765625" style="98" customWidth="1"/>
    <col min="23" max="31" width="11.6640625" style="98" customWidth="1"/>
    <col min="32" max="16384" width="9" style="98"/>
  </cols>
  <sheetData>
    <row r="1" spans="1:48" ht="14.25">
      <c r="A1" s="16"/>
      <c r="B1" s="98" t="s">
        <v>377</v>
      </c>
      <c r="E1" s="29"/>
      <c r="X1" s="111" t="s">
        <v>99</v>
      </c>
      <c r="Y1" s="112"/>
    </row>
    <row r="2" spans="1:48" ht="14.25">
      <c r="A2" s="16"/>
      <c r="E2" s="29"/>
      <c r="G2" s="153"/>
      <c r="H2" s="153"/>
      <c r="I2" s="153"/>
      <c r="J2" s="153"/>
      <c r="K2" s="153"/>
      <c r="L2" s="153"/>
      <c r="M2" s="153"/>
      <c r="N2" s="153"/>
      <c r="O2" s="153"/>
      <c r="P2" s="153"/>
      <c r="Q2" s="153"/>
      <c r="R2" s="153"/>
      <c r="S2" s="153"/>
      <c r="T2" s="153"/>
      <c r="U2" s="153"/>
      <c r="V2" s="153"/>
      <c r="W2" s="153"/>
      <c r="X2" s="153"/>
    </row>
    <row r="3" spans="1:48" s="31" customFormat="1" ht="17.25" customHeight="1" thickBot="1">
      <c r="A3" s="30"/>
      <c r="P3" s="98"/>
      <c r="Q3" s="98"/>
      <c r="R3" s="98"/>
      <c r="S3" s="98"/>
      <c r="T3" s="98"/>
      <c r="U3" s="98"/>
      <c r="V3" s="98"/>
      <c r="Y3" s="115"/>
      <c r="Z3" s="115" t="s">
        <v>254</v>
      </c>
    </row>
    <row r="4" spans="1:48" ht="15.75" customHeight="1">
      <c r="B4" s="615" t="s">
        <v>81</v>
      </c>
      <c r="C4" s="611"/>
      <c r="D4" s="611"/>
      <c r="E4" s="611"/>
      <c r="F4" s="612"/>
      <c r="G4" s="615">
        <v>-1</v>
      </c>
      <c r="H4" s="611"/>
      <c r="I4" s="611"/>
      <c r="J4" s="612"/>
      <c r="K4" s="615">
        <v>1</v>
      </c>
      <c r="L4" s="611"/>
      <c r="M4" s="611"/>
      <c r="N4" s="612"/>
      <c r="O4" s="615">
        <v>2</v>
      </c>
      <c r="P4" s="611"/>
      <c r="Q4" s="611"/>
      <c r="R4" s="612"/>
      <c r="S4" s="615">
        <v>3</v>
      </c>
      <c r="T4" s="611"/>
      <c r="U4" s="611"/>
      <c r="V4" s="612"/>
      <c r="W4" s="611">
        <v>4</v>
      </c>
      <c r="X4" s="611"/>
      <c r="Y4" s="611"/>
      <c r="Z4" s="612"/>
    </row>
    <row r="5" spans="1:48" ht="13.5" customHeight="1">
      <c r="B5" s="649" t="s">
        <v>16</v>
      </c>
      <c r="C5" s="650"/>
      <c r="D5" s="650"/>
      <c r="E5" s="650"/>
      <c r="F5" s="651"/>
      <c r="G5" s="649" t="s">
        <v>375</v>
      </c>
      <c r="H5" s="650"/>
      <c r="I5" s="650"/>
      <c r="J5" s="651"/>
      <c r="K5" s="649" t="str">
        <f>'Ⅷ-3-1　市の支払う対価（年度別）'!I5</f>
        <v>令和６年度
(2024年度)</v>
      </c>
      <c r="L5" s="650"/>
      <c r="M5" s="650"/>
      <c r="N5" s="651"/>
      <c r="O5" s="649" t="str">
        <f>'Ⅷ-3-1　市の支払う対価（年度別）'!J5</f>
        <v>令和７年度
(2025年度)</v>
      </c>
      <c r="P5" s="650"/>
      <c r="Q5" s="650"/>
      <c r="R5" s="651"/>
      <c r="S5" s="649" t="str">
        <f>'Ⅷ-3-1　市の支払う対価（年度別）'!K5</f>
        <v>令和８年度
(2026年度)</v>
      </c>
      <c r="T5" s="650"/>
      <c r="U5" s="650"/>
      <c r="V5" s="651"/>
      <c r="W5" s="650" t="str">
        <f>'Ⅷ-3-1　市の支払う対価（年度別）'!L5</f>
        <v>令和９年度
(2027年度)</v>
      </c>
      <c r="X5" s="650"/>
      <c r="Y5" s="650"/>
      <c r="Z5" s="650"/>
    </row>
    <row r="6" spans="1:48" ht="15.75" customHeight="1" thickBot="1">
      <c r="B6" s="649" t="s">
        <v>100</v>
      </c>
      <c r="C6" s="650"/>
      <c r="D6" s="650"/>
      <c r="E6" s="650"/>
      <c r="F6" s="651"/>
      <c r="G6" s="94" t="s">
        <v>101</v>
      </c>
      <c r="H6" s="95" t="s">
        <v>102</v>
      </c>
      <c r="I6" s="95" t="s">
        <v>103</v>
      </c>
      <c r="J6" s="128" t="s">
        <v>104</v>
      </c>
      <c r="K6" s="94" t="s">
        <v>101</v>
      </c>
      <c r="L6" s="95" t="s">
        <v>102</v>
      </c>
      <c r="M6" s="95" t="s">
        <v>103</v>
      </c>
      <c r="N6" s="128" t="s">
        <v>104</v>
      </c>
      <c r="O6" s="94" t="s">
        <v>101</v>
      </c>
      <c r="P6" s="95" t="s">
        <v>102</v>
      </c>
      <c r="Q6" s="95" t="s">
        <v>103</v>
      </c>
      <c r="R6" s="128" t="s">
        <v>104</v>
      </c>
      <c r="S6" s="94" t="s">
        <v>101</v>
      </c>
      <c r="T6" s="95" t="s">
        <v>102</v>
      </c>
      <c r="U6" s="154" t="s">
        <v>103</v>
      </c>
      <c r="V6" s="128" t="s">
        <v>104</v>
      </c>
      <c r="W6" s="156" t="s">
        <v>101</v>
      </c>
      <c r="X6" s="95" t="s">
        <v>102</v>
      </c>
      <c r="Y6" s="154" t="s">
        <v>103</v>
      </c>
      <c r="Z6" s="128" t="s">
        <v>104</v>
      </c>
    </row>
    <row r="7" spans="1:48" ht="15.75" customHeight="1">
      <c r="B7" s="635" t="s">
        <v>203</v>
      </c>
      <c r="C7" s="636"/>
      <c r="D7" s="636"/>
      <c r="E7" s="641" t="s">
        <v>201</v>
      </c>
      <c r="F7" s="633"/>
      <c r="G7" s="475"/>
      <c r="H7" s="474"/>
      <c r="I7" s="474"/>
      <c r="J7" s="476"/>
      <c r="K7" s="422"/>
      <c r="L7" s="423"/>
      <c r="M7" s="424"/>
      <c r="N7" s="152" t="s">
        <v>198</v>
      </c>
      <c r="O7" s="481" t="s">
        <v>200</v>
      </c>
      <c r="P7" s="143" t="s">
        <v>202</v>
      </c>
      <c r="Q7" s="143" t="s">
        <v>199</v>
      </c>
      <c r="R7" s="152" t="s">
        <v>198</v>
      </c>
      <c r="S7" s="481" t="s">
        <v>200</v>
      </c>
      <c r="T7" s="143" t="s">
        <v>202</v>
      </c>
      <c r="U7" s="155" t="s">
        <v>298</v>
      </c>
      <c r="V7" s="152" t="s">
        <v>198</v>
      </c>
      <c r="W7" s="157" t="s">
        <v>200</v>
      </c>
      <c r="X7" s="143" t="s">
        <v>202</v>
      </c>
      <c r="Y7" s="155" t="s">
        <v>199</v>
      </c>
      <c r="Z7" s="152" t="s">
        <v>198</v>
      </c>
    </row>
    <row r="8" spans="1:48" ht="15.75" customHeight="1">
      <c r="B8" s="637"/>
      <c r="C8" s="638"/>
      <c r="D8" s="638"/>
      <c r="E8" s="652" t="s">
        <v>283</v>
      </c>
      <c r="F8" s="653"/>
      <c r="G8" s="230"/>
      <c r="H8" s="231"/>
      <c r="I8" s="231"/>
      <c r="J8" s="234"/>
      <c r="K8" s="230"/>
      <c r="L8" s="231"/>
      <c r="M8" s="231"/>
      <c r="N8" s="548">
        <v>392928</v>
      </c>
      <c r="O8" s="549">
        <v>446490</v>
      </c>
      <c r="P8" s="550">
        <v>300366</v>
      </c>
      <c r="Q8" s="550">
        <v>470844</v>
      </c>
      <c r="R8" s="548">
        <v>389664</v>
      </c>
      <c r="S8" s="551">
        <v>432905</v>
      </c>
      <c r="T8" s="552">
        <v>291227</v>
      </c>
      <c r="U8" s="553">
        <v>456518</v>
      </c>
      <c r="V8" s="548">
        <v>377808</v>
      </c>
      <c r="W8" s="554">
        <v>430430</v>
      </c>
      <c r="X8" s="552">
        <v>289562</v>
      </c>
      <c r="Y8" s="553">
        <v>453908</v>
      </c>
      <c r="Z8" s="555">
        <v>375648</v>
      </c>
    </row>
    <row r="9" spans="1:48" ht="15.75" customHeight="1" thickBot="1">
      <c r="B9" s="639"/>
      <c r="C9" s="640"/>
      <c r="D9" s="640"/>
      <c r="E9" s="644" t="s">
        <v>253</v>
      </c>
      <c r="F9" s="645"/>
      <c r="G9" s="232"/>
      <c r="H9" s="233"/>
      <c r="I9" s="233"/>
      <c r="J9" s="235"/>
      <c r="K9" s="232"/>
      <c r="L9" s="233"/>
      <c r="M9" s="233"/>
      <c r="N9" s="556">
        <v>4032</v>
      </c>
      <c r="O9" s="557">
        <v>4455</v>
      </c>
      <c r="P9" s="558">
        <v>2997</v>
      </c>
      <c r="Q9" s="558">
        <v>4698</v>
      </c>
      <c r="R9" s="556">
        <v>3888</v>
      </c>
      <c r="S9" s="557">
        <v>4345</v>
      </c>
      <c r="T9" s="558">
        <v>2923</v>
      </c>
      <c r="U9" s="559">
        <v>4582</v>
      </c>
      <c r="V9" s="556">
        <v>3792</v>
      </c>
      <c r="W9" s="560">
        <v>4345</v>
      </c>
      <c r="X9" s="558">
        <v>2923</v>
      </c>
      <c r="Y9" s="559">
        <v>4582</v>
      </c>
      <c r="Z9" s="556">
        <v>3792</v>
      </c>
    </row>
    <row r="10" spans="1:48" ht="15.75" customHeight="1">
      <c r="B10" s="607" t="s">
        <v>263</v>
      </c>
      <c r="C10" s="608"/>
      <c r="D10" s="608"/>
      <c r="E10" s="608"/>
      <c r="F10" s="646"/>
      <c r="G10" s="468"/>
      <c r="H10" s="228"/>
      <c r="I10" s="228"/>
      <c r="J10" s="214"/>
      <c r="K10" s="468"/>
      <c r="L10" s="228"/>
      <c r="M10" s="213"/>
      <c r="N10" s="217"/>
      <c r="O10" s="482"/>
      <c r="P10" s="199"/>
      <c r="Q10" s="199"/>
      <c r="R10" s="217"/>
      <c r="S10" s="482"/>
      <c r="T10" s="199"/>
      <c r="U10" s="199"/>
      <c r="V10" s="217"/>
      <c r="W10" s="477"/>
      <c r="X10" s="199"/>
      <c r="Y10" s="199"/>
      <c r="Z10" s="214"/>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row>
    <row r="11" spans="1:48" ht="15.75" customHeight="1">
      <c r="B11" s="535"/>
      <c r="C11" s="590" t="s">
        <v>402</v>
      </c>
      <c r="D11" s="591"/>
      <c r="E11" s="591"/>
      <c r="F11" s="623"/>
      <c r="G11" s="468"/>
      <c r="H11" s="228"/>
      <c r="I11" s="228"/>
      <c r="J11" s="217"/>
      <c r="K11" s="468"/>
      <c r="L11" s="228"/>
      <c r="M11" s="199"/>
      <c r="N11" s="217"/>
      <c r="O11" s="482"/>
      <c r="P11" s="199"/>
      <c r="Q11" s="199"/>
      <c r="R11" s="217"/>
      <c r="S11" s="482" t="s">
        <v>399</v>
      </c>
      <c r="T11" s="199"/>
      <c r="U11" s="199"/>
      <c r="V11" s="217"/>
      <c r="W11" s="477"/>
      <c r="X11" s="199"/>
      <c r="Y11" s="199"/>
      <c r="Z11" s="217"/>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row>
    <row r="12" spans="1:48" ht="15.75" customHeight="1">
      <c r="B12" s="535"/>
      <c r="C12" s="146"/>
      <c r="D12" s="589" t="s">
        <v>318</v>
      </c>
      <c r="E12" s="589"/>
      <c r="F12" s="624"/>
      <c r="G12" s="468"/>
      <c r="H12" s="228"/>
      <c r="I12" s="228"/>
      <c r="J12" s="217"/>
      <c r="K12" s="468"/>
      <c r="L12" s="228"/>
      <c r="M12" s="199"/>
      <c r="N12" s="470"/>
      <c r="O12" s="483"/>
      <c r="P12" s="204"/>
      <c r="Q12" s="204"/>
      <c r="R12" s="220"/>
      <c r="S12" s="483"/>
      <c r="T12" s="204"/>
      <c r="U12" s="204"/>
      <c r="V12" s="220"/>
      <c r="W12" s="478"/>
      <c r="X12" s="204"/>
      <c r="Y12" s="204"/>
      <c r="Z12" s="220"/>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row>
    <row r="13" spans="1:48" ht="15.75" customHeight="1">
      <c r="B13" s="535"/>
      <c r="C13" s="146"/>
      <c r="D13" s="590" t="s">
        <v>319</v>
      </c>
      <c r="E13" s="591"/>
      <c r="F13" s="623"/>
      <c r="G13" s="468"/>
      <c r="H13" s="228"/>
      <c r="I13" s="228"/>
      <c r="J13" s="469"/>
      <c r="K13" s="468"/>
      <c r="L13" s="228"/>
      <c r="M13" s="199"/>
      <c r="N13" s="217"/>
      <c r="O13" s="482"/>
      <c r="P13" s="199"/>
      <c r="Q13" s="199"/>
      <c r="R13" s="217"/>
      <c r="S13" s="482"/>
      <c r="T13" s="199"/>
      <c r="U13" s="199"/>
      <c r="V13" s="217"/>
      <c r="W13" s="477"/>
      <c r="X13" s="199"/>
      <c r="Y13" s="199"/>
      <c r="Z13" s="217"/>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row>
    <row r="14" spans="1:48" ht="15.75" customHeight="1">
      <c r="B14" s="535"/>
      <c r="C14" s="146"/>
      <c r="D14" s="146"/>
      <c r="E14" s="596" t="s">
        <v>93</v>
      </c>
      <c r="F14" s="647"/>
      <c r="G14" s="468"/>
      <c r="H14" s="228"/>
      <c r="I14" s="228"/>
      <c r="J14" s="470"/>
      <c r="K14" s="468"/>
      <c r="L14" s="228"/>
      <c r="M14" s="199"/>
      <c r="N14" s="217"/>
      <c r="O14" s="482"/>
      <c r="P14" s="199"/>
      <c r="Q14" s="199"/>
      <c r="R14" s="217"/>
      <c r="S14" s="482"/>
      <c r="T14" s="199"/>
      <c r="U14" s="199"/>
      <c r="V14" s="217"/>
      <c r="W14" s="477"/>
      <c r="X14" s="199"/>
      <c r="Y14" s="199"/>
      <c r="Z14" s="217"/>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row>
    <row r="15" spans="1:48" ht="15.75" customHeight="1">
      <c r="B15" s="535"/>
      <c r="C15" s="147"/>
      <c r="D15" s="147"/>
      <c r="E15" s="596" t="s">
        <v>94</v>
      </c>
      <c r="F15" s="647"/>
      <c r="G15" s="468"/>
      <c r="H15" s="228"/>
      <c r="I15" s="228"/>
      <c r="J15" s="470"/>
      <c r="K15" s="468"/>
      <c r="L15" s="228"/>
      <c r="M15" s="199"/>
      <c r="N15" s="217"/>
      <c r="O15" s="482"/>
      <c r="P15" s="199"/>
      <c r="Q15" s="199"/>
      <c r="R15" s="217"/>
      <c r="S15" s="482"/>
      <c r="T15" s="199"/>
      <c r="U15" s="199"/>
      <c r="V15" s="217"/>
      <c r="W15" s="477"/>
      <c r="X15" s="199"/>
      <c r="Y15" s="199"/>
      <c r="Z15" s="217"/>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row>
    <row r="16" spans="1:48" ht="15.75" customHeight="1">
      <c r="B16" s="535"/>
      <c r="C16" s="620" t="s">
        <v>315</v>
      </c>
      <c r="D16" s="621"/>
      <c r="E16" s="621"/>
      <c r="F16" s="622"/>
      <c r="G16" s="468"/>
      <c r="H16" s="228"/>
      <c r="I16" s="228"/>
      <c r="J16" s="470"/>
      <c r="K16" s="468"/>
      <c r="L16" s="228"/>
      <c r="M16" s="199"/>
      <c r="N16" s="470"/>
      <c r="O16" s="483"/>
      <c r="P16" s="204"/>
      <c r="Q16" s="204"/>
      <c r="R16" s="220"/>
      <c r="S16" s="483"/>
      <c r="T16" s="204"/>
      <c r="U16" s="204"/>
      <c r="V16" s="220"/>
      <c r="W16" s="478"/>
      <c r="X16" s="204"/>
      <c r="Y16" s="204"/>
      <c r="Z16" s="220"/>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row>
    <row r="17" spans="1:48" ht="15.75" customHeight="1">
      <c r="B17" s="535"/>
      <c r="C17" s="590" t="s">
        <v>259</v>
      </c>
      <c r="D17" s="591"/>
      <c r="E17" s="591"/>
      <c r="F17" s="623"/>
      <c r="G17" s="468"/>
      <c r="H17" s="228"/>
      <c r="I17" s="228"/>
      <c r="J17" s="470"/>
      <c r="K17" s="468"/>
      <c r="L17" s="228"/>
      <c r="M17" s="228"/>
      <c r="N17" s="217"/>
      <c r="O17" s="482"/>
      <c r="P17" s="199"/>
      <c r="Q17" s="199"/>
      <c r="R17" s="217"/>
      <c r="S17" s="482"/>
      <c r="T17" s="199"/>
      <c r="U17" s="199"/>
      <c r="V17" s="217"/>
      <c r="W17" s="477"/>
      <c r="X17" s="199"/>
      <c r="Y17" s="199"/>
      <c r="Z17" s="217"/>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row>
    <row r="18" spans="1:48" ht="15.75" customHeight="1">
      <c r="B18" s="535"/>
      <c r="C18" s="146"/>
      <c r="D18" s="590" t="s">
        <v>316</v>
      </c>
      <c r="E18" s="591"/>
      <c r="F18" s="623"/>
      <c r="G18" s="468"/>
      <c r="H18" s="228"/>
      <c r="I18" s="228"/>
      <c r="J18" s="470"/>
      <c r="K18" s="468"/>
      <c r="L18" s="228"/>
      <c r="M18" s="228"/>
      <c r="N18" s="217"/>
      <c r="O18" s="484"/>
      <c r="P18" s="201"/>
      <c r="Q18" s="201"/>
      <c r="R18" s="221"/>
      <c r="S18" s="484"/>
      <c r="T18" s="201"/>
      <c r="U18" s="201"/>
      <c r="V18" s="221"/>
      <c r="W18" s="479"/>
      <c r="X18" s="201"/>
      <c r="Y18" s="201"/>
      <c r="Z18" s="221"/>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row>
    <row r="19" spans="1:48" ht="15.75" customHeight="1">
      <c r="B19" s="535"/>
      <c r="C19" s="146"/>
      <c r="D19" s="146"/>
      <c r="E19" s="589" t="s">
        <v>105</v>
      </c>
      <c r="F19" s="624"/>
      <c r="G19" s="468"/>
      <c r="H19" s="228"/>
      <c r="I19" s="228"/>
      <c r="J19" s="471"/>
      <c r="K19" s="468"/>
      <c r="L19" s="228"/>
      <c r="M19" s="228"/>
      <c r="N19" s="217"/>
      <c r="O19" s="215"/>
      <c r="P19" s="206"/>
      <c r="Q19" s="206"/>
      <c r="R19" s="222"/>
      <c r="S19" s="215"/>
      <c r="T19" s="206"/>
      <c r="U19" s="206"/>
      <c r="V19" s="222"/>
      <c r="W19" s="480"/>
      <c r="X19" s="206"/>
      <c r="Y19" s="206"/>
      <c r="Z19" s="222"/>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row>
    <row r="20" spans="1:48" ht="15.75" customHeight="1">
      <c r="B20" s="535"/>
      <c r="C20" s="146"/>
      <c r="D20" s="146"/>
      <c r="E20" s="589" t="s">
        <v>106</v>
      </c>
      <c r="F20" s="624"/>
      <c r="G20" s="468"/>
      <c r="H20" s="228"/>
      <c r="I20" s="228"/>
      <c r="J20" s="471"/>
      <c r="K20" s="468"/>
      <c r="L20" s="228"/>
      <c r="M20" s="228"/>
      <c r="N20" s="217"/>
      <c r="O20" s="215"/>
      <c r="P20" s="206"/>
      <c r="Q20" s="206"/>
      <c r="R20" s="222"/>
      <c r="S20" s="215"/>
      <c r="T20" s="206"/>
      <c r="U20" s="206"/>
      <c r="V20" s="222"/>
      <c r="W20" s="480"/>
      <c r="X20" s="206"/>
      <c r="Y20" s="206"/>
      <c r="Z20" s="222"/>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row>
    <row r="21" spans="1:48" ht="15.75" customHeight="1">
      <c r="B21" s="535"/>
      <c r="C21" s="146"/>
      <c r="D21" s="147"/>
      <c r="E21" s="589" t="s">
        <v>181</v>
      </c>
      <c r="F21" s="624"/>
      <c r="G21" s="468"/>
      <c r="H21" s="228"/>
      <c r="I21" s="228"/>
      <c r="J21" s="471"/>
      <c r="K21" s="468"/>
      <c r="L21" s="228"/>
      <c r="M21" s="228"/>
      <c r="N21" s="217"/>
      <c r="O21" s="215"/>
      <c r="P21" s="206"/>
      <c r="Q21" s="206"/>
      <c r="R21" s="222"/>
      <c r="S21" s="215"/>
      <c r="T21" s="206"/>
      <c r="U21" s="206"/>
      <c r="V21" s="222"/>
      <c r="W21" s="480"/>
      <c r="X21" s="206"/>
      <c r="Y21" s="206"/>
      <c r="Z21" s="222"/>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row>
    <row r="22" spans="1:48" ht="15.75" customHeight="1">
      <c r="B22" s="535"/>
      <c r="C22" s="148"/>
      <c r="D22" s="590" t="s">
        <v>317</v>
      </c>
      <c r="E22" s="591"/>
      <c r="F22" s="623"/>
      <c r="G22" s="468"/>
      <c r="H22" s="228"/>
      <c r="I22" s="228"/>
      <c r="J22" s="471"/>
      <c r="K22" s="468"/>
      <c r="L22" s="228"/>
      <c r="M22" s="228"/>
      <c r="N22" s="217"/>
      <c r="O22" s="215"/>
      <c r="P22" s="206"/>
      <c r="Q22" s="206"/>
      <c r="R22" s="222"/>
      <c r="S22" s="215"/>
      <c r="T22" s="206"/>
      <c r="U22" s="206"/>
      <c r="V22" s="222"/>
      <c r="W22" s="480"/>
      <c r="X22" s="206"/>
      <c r="Y22" s="206"/>
      <c r="Z22" s="222"/>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row>
    <row r="23" spans="1:48" ht="15.75" customHeight="1">
      <c r="B23" s="535"/>
      <c r="C23" s="146"/>
      <c r="D23" s="148"/>
      <c r="E23" s="589" t="s">
        <v>284</v>
      </c>
      <c r="F23" s="624"/>
      <c r="G23" s="468"/>
      <c r="H23" s="228"/>
      <c r="I23" s="228"/>
      <c r="J23" s="471"/>
      <c r="K23" s="468"/>
      <c r="L23" s="228"/>
      <c r="M23" s="228"/>
      <c r="N23" s="217"/>
      <c r="O23" s="215"/>
      <c r="P23" s="206"/>
      <c r="Q23" s="206"/>
      <c r="R23" s="222"/>
      <c r="S23" s="215"/>
      <c r="T23" s="206"/>
      <c r="U23" s="206"/>
      <c r="V23" s="222"/>
      <c r="W23" s="480"/>
      <c r="X23" s="206"/>
      <c r="Y23" s="206"/>
      <c r="Z23" s="222"/>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row>
    <row r="24" spans="1:48" ht="15.75" customHeight="1">
      <c r="B24" s="535"/>
      <c r="C24" s="146"/>
      <c r="D24" s="148"/>
      <c r="E24" s="589" t="s">
        <v>279</v>
      </c>
      <c r="F24" s="624"/>
      <c r="G24" s="468"/>
      <c r="H24" s="228"/>
      <c r="I24" s="228"/>
      <c r="J24" s="471"/>
      <c r="K24" s="468"/>
      <c r="L24" s="228"/>
      <c r="M24" s="228"/>
      <c r="N24" s="217"/>
      <c r="O24" s="215"/>
      <c r="P24" s="206"/>
      <c r="Q24" s="206"/>
      <c r="R24" s="222"/>
      <c r="S24" s="215"/>
      <c r="T24" s="206"/>
      <c r="U24" s="206"/>
      <c r="V24" s="222"/>
      <c r="W24" s="480"/>
      <c r="X24" s="206"/>
      <c r="Y24" s="206"/>
      <c r="Z24" s="222"/>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row>
    <row r="25" spans="1:48" ht="15.75" customHeight="1" thickBot="1">
      <c r="B25" s="149"/>
      <c r="C25" s="625" t="s">
        <v>261</v>
      </c>
      <c r="D25" s="626"/>
      <c r="E25" s="626"/>
      <c r="F25" s="627"/>
      <c r="G25" s="472"/>
      <c r="H25" s="473"/>
      <c r="I25" s="473"/>
      <c r="J25" s="227"/>
      <c r="K25" s="225"/>
      <c r="L25" s="209"/>
      <c r="M25" s="209"/>
      <c r="N25" s="227"/>
      <c r="O25" s="225"/>
      <c r="P25" s="209"/>
      <c r="Q25" s="209"/>
      <c r="R25" s="227"/>
      <c r="S25" s="225"/>
      <c r="T25" s="209"/>
      <c r="U25" s="209"/>
      <c r="V25" s="227"/>
      <c r="W25" s="229"/>
      <c r="X25" s="209"/>
      <c r="Y25" s="209"/>
      <c r="Z25" s="227"/>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row>
    <row r="26" spans="1:48">
      <c r="B26" s="110"/>
      <c r="C26" s="127"/>
      <c r="D26" s="127"/>
      <c r="E26" s="127"/>
      <c r="F26" s="127"/>
      <c r="G26" s="110"/>
      <c r="H26" s="110"/>
      <c r="I26" s="110"/>
      <c r="J26" s="110"/>
      <c r="K26" s="110"/>
      <c r="L26" s="110"/>
      <c r="M26" s="110"/>
      <c r="N26" s="110">
        <v>1</v>
      </c>
      <c r="O26" s="110">
        <f t="shared" ref="O26:Z26" si="0">N26+1</f>
        <v>2</v>
      </c>
      <c r="P26" s="110">
        <f t="shared" si="0"/>
        <v>3</v>
      </c>
      <c r="Q26" s="110">
        <f t="shared" si="0"/>
        <v>4</v>
      </c>
      <c r="R26" s="110">
        <f t="shared" si="0"/>
        <v>5</v>
      </c>
      <c r="S26" s="110">
        <f t="shared" si="0"/>
        <v>6</v>
      </c>
      <c r="T26" s="110">
        <f t="shared" si="0"/>
        <v>7</v>
      </c>
      <c r="U26" s="110">
        <f t="shared" si="0"/>
        <v>8</v>
      </c>
      <c r="V26" s="110">
        <f t="shared" si="0"/>
        <v>9</v>
      </c>
      <c r="W26" s="110">
        <f t="shared" si="0"/>
        <v>10</v>
      </c>
      <c r="X26" s="110">
        <f t="shared" si="0"/>
        <v>11</v>
      </c>
      <c r="Y26" s="110">
        <f t="shared" si="0"/>
        <v>12</v>
      </c>
      <c r="Z26" s="110">
        <f t="shared" si="0"/>
        <v>13</v>
      </c>
      <c r="AA26" s="116"/>
      <c r="AB26" s="116"/>
      <c r="AC26" s="116"/>
      <c r="AD26" s="116"/>
      <c r="AE26" s="116"/>
      <c r="AF26" s="116"/>
      <c r="AG26" s="116"/>
      <c r="AH26" s="116"/>
      <c r="AI26" s="116"/>
      <c r="AJ26" s="116"/>
      <c r="AK26" s="116"/>
      <c r="AL26" s="116"/>
      <c r="AM26" s="116"/>
      <c r="AN26" s="116"/>
      <c r="AO26" s="116"/>
      <c r="AP26" s="116"/>
      <c r="AQ26" s="116"/>
      <c r="AR26" s="116"/>
      <c r="AS26" s="116"/>
      <c r="AT26" s="116"/>
    </row>
    <row r="27" spans="1:48" s="31" customFormat="1" ht="33.75" customHeight="1" thickBot="1">
      <c r="A27" s="30"/>
      <c r="O27" s="98"/>
      <c r="P27" s="98"/>
      <c r="Q27" s="98"/>
      <c r="R27" s="98"/>
      <c r="S27" s="98"/>
      <c r="T27" s="98"/>
      <c r="U27" s="98"/>
      <c r="V27" s="115"/>
    </row>
    <row r="28" spans="1:48" ht="15.75" customHeight="1">
      <c r="B28" s="631" t="s">
        <v>81</v>
      </c>
      <c r="C28" s="632"/>
      <c r="D28" s="632"/>
      <c r="E28" s="632"/>
      <c r="F28" s="632"/>
      <c r="G28" s="615">
        <v>5</v>
      </c>
      <c r="H28" s="611"/>
      <c r="I28" s="611"/>
      <c r="J28" s="612"/>
      <c r="K28" s="615">
        <v>6</v>
      </c>
      <c r="L28" s="611"/>
      <c r="M28" s="611"/>
      <c r="N28" s="612"/>
      <c r="O28" s="615">
        <v>7</v>
      </c>
      <c r="P28" s="611"/>
      <c r="Q28" s="611"/>
      <c r="R28" s="612"/>
      <c r="S28" s="615">
        <v>8</v>
      </c>
      <c r="T28" s="611"/>
      <c r="U28" s="611"/>
      <c r="V28" s="612"/>
      <c r="W28" s="610">
        <v>9</v>
      </c>
      <c r="X28" s="611"/>
      <c r="Y28" s="611"/>
      <c r="Z28" s="612"/>
    </row>
    <row r="29" spans="1:48" ht="15.75" customHeight="1">
      <c r="B29" s="628" t="s">
        <v>16</v>
      </c>
      <c r="C29" s="629"/>
      <c r="D29" s="629"/>
      <c r="E29" s="629"/>
      <c r="F29" s="629"/>
      <c r="G29" s="616" t="str">
        <f>'Ⅷ-3-1　市の支払う対価（年度別）'!M5</f>
        <v>令和10年度
(2028年度)</v>
      </c>
      <c r="H29" s="613"/>
      <c r="I29" s="613"/>
      <c r="J29" s="614"/>
      <c r="K29" s="616" t="str">
        <f>'Ⅷ-3-1　市の支払う対価（年度別）'!N5</f>
        <v>令和11年度
(2029年度)</v>
      </c>
      <c r="L29" s="613"/>
      <c r="M29" s="613"/>
      <c r="N29" s="614"/>
      <c r="O29" s="616" t="str">
        <f>'Ⅷ-3-1　市の支払う対価（年度別）'!O5</f>
        <v>令和12年度
(2030年度)</v>
      </c>
      <c r="P29" s="613"/>
      <c r="Q29" s="613"/>
      <c r="R29" s="614"/>
      <c r="S29" s="616" t="str">
        <f>'Ⅷ-3-1　市の支払う対価（年度別）'!P5</f>
        <v>令和13年度
(2031年度)</v>
      </c>
      <c r="T29" s="613"/>
      <c r="U29" s="613"/>
      <c r="V29" s="614"/>
      <c r="W29" s="613" t="str">
        <f>'Ⅷ-3-1　市の支払う対価（年度別）'!Q5</f>
        <v>令和14年度
(2032年度)</v>
      </c>
      <c r="X29" s="613"/>
      <c r="Y29" s="613"/>
      <c r="Z29" s="614"/>
    </row>
    <row r="30" spans="1:48" ht="15.75" customHeight="1" thickBot="1">
      <c r="B30" s="617" t="s">
        <v>100</v>
      </c>
      <c r="C30" s="618"/>
      <c r="D30" s="618"/>
      <c r="E30" s="618"/>
      <c r="F30" s="618"/>
      <c r="G30" s="94" t="s">
        <v>101</v>
      </c>
      <c r="H30" s="95" t="s">
        <v>102</v>
      </c>
      <c r="I30" s="154" t="s">
        <v>103</v>
      </c>
      <c r="J30" s="128" t="s">
        <v>104</v>
      </c>
      <c r="K30" s="94" t="s">
        <v>101</v>
      </c>
      <c r="L30" s="95" t="s">
        <v>102</v>
      </c>
      <c r="M30" s="154" t="s">
        <v>103</v>
      </c>
      <c r="N30" s="128" t="s">
        <v>104</v>
      </c>
      <c r="O30" s="94" t="s">
        <v>101</v>
      </c>
      <c r="P30" s="95" t="s">
        <v>102</v>
      </c>
      <c r="Q30" s="154" t="s">
        <v>103</v>
      </c>
      <c r="R30" s="128" t="s">
        <v>104</v>
      </c>
      <c r="S30" s="94" t="s">
        <v>101</v>
      </c>
      <c r="T30" s="95" t="s">
        <v>102</v>
      </c>
      <c r="U30" s="154" t="s">
        <v>103</v>
      </c>
      <c r="V30" s="128" t="s">
        <v>104</v>
      </c>
      <c r="W30" s="95" t="s">
        <v>101</v>
      </c>
      <c r="X30" s="95" t="s">
        <v>102</v>
      </c>
      <c r="Y30" s="154" t="s">
        <v>103</v>
      </c>
      <c r="Z30" s="128" t="s">
        <v>104</v>
      </c>
    </row>
    <row r="31" spans="1:48" ht="15.75" customHeight="1">
      <c r="B31" s="635" t="s">
        <v>203</v>
      </c>
      <c r="C31" s="636"/>
      <c r="D31" s="636"/>
      <c r="E31" s="641" t="s">
        <v>201</v>
      </c>
      <c r="F31" s="633"/>
      <c r="G31" s="481" t="s">
        <v>200</v>
      </c>
      <c r="H31" s="143" t="s">
        <v>202</v>
      </c>
      <c r="I31" s="155" t="s">
        <v>199</v>
      </c>
      <c r="J31" s="152" t="s">
        <v>198</v>
      </c>
      <c r="K31" s="481" t="s">
        <v>200</v>
      </c>
      <c r="L31" s="143" t="s">
        <v>202</v>
      </c>
      <c r="M31" s="155" t="s">
        <v>199</v>
      </c>
      <c r="N31" s="152" t="s">
        <v>198</v>
      </c>
      <c r="O31" s="481" t="s">
        <v>200</v>
      </c>
      <c r="P31" s="143" t="s">
        <v>202</v>
      </c>
      <c r="Q31" s="155" t="s">
        <v>199</v>
      </c>
      <c r="R31" s="152" t="s">
        <v>198</v>
      </c>
      <c r="S31" s="481" t="s">
        <v>200</v>
      </c>
      <c r="T31" s="143" t="s">
        <v>202</v>
      </c>
      <c r="U31" s="155" t="s">
        <v>199</v>
      </c>
      <c r="V31" s="152" t="s">
        <v>198</v>
      </c>
      <c r="W31" s="143" t="s">
        <v>200</v>
      </c>
      <c r="X31" s="143" t="s">
        <v>202</v>
      </c>
      <c r="Y31" s="155" t="s">
        <v>199</v>
      </c>
      <c r="Z31" s="152" t="s">
        <v>198</v>
      </c>
    </row>
    <row r="32" spans="1:48" ht="15.75" customHeight="1">
      <c r="B32" s="637"/>
      <c r="C32" s="638"/>
      <c r="D32" s="638"/>
      <c r="E32" s="642" t="s">
        <v>283</v>
      </c>
      <c r="F32" s="643"/>
      <c r="G32" s="551">
        <v>427460</v>
      </c>
      <c r="H32" s="552">
        <v>287564</v>
      </c>
      <c r="I32" s="553">
        <v>450776</v>
      </c>
      <c r="J32" s="548">
        <v>373056</v>
      </c>
      <c r="K32" s="551">
        <v>424710</v>
      </c>
      <c r="L32" s="552">
        <v>285714</v>
      </c>
      <c r="M32" s="553">
        <v>447876</v>
      </c>
      <c r="N32" s="548">
        <v>370656</v>
      </c>
      <c r="O32" s="551">
        <v>421850</v>
      </c>
      <c r="P32" s="552">
        <v>283790</v>
      </c>
      <c r="Q32" s="553">
        <v>444860</v>
      </c>
      <c r="R32" s="548">
        <v>368160</v>
      </c>
      <c r="S32" s="551">
        <v>416515</v>
      </c>
      <c r="T32" s="552">
        <v>280201</v>
      </c>
      <c r="U32" s="553">
        <v>439234</v>
      </c>
      <c r="V32" s="555">
        <v>363504</v>
      </c>
      <c r="W32" s="552">
        <v>411455</v>
      </c>
      <c r="X32" s="552">
        <v>276797</v>
      </c>
      <c r="Y32" s="552">
        <v>433898</v>
      </c>
      <c r="Z32" s="561">
        <v>359088</v>
      </c>
    </row>
    <row r="33" spans="2:46" ht="15.75" customHeight="1" thickBot="1">
      <c r="B33" s="639"/>
      <c r="C33" s="640"/>
      <c r="D33" s="640"/>
      <c r="E33" s="644" t="s">
        <v>299</v>
      </c>
      <c r="F33" s="645"/>
      <c r="G33" s="557">
        <v>4345</v>
      </c>
      <c r="H33" s="558">
        <v>2923</v>
      </c>
      <c r="I33" s="559">
        <v>4582</v>
      </c>
      <c r="J33" s="556">
        <v>3792</v>
      </c>
      <c r="K33" s="557">
        <v>4290</v>
      </c>
      <c r="L33" s="558">
        <v>2886</v>
      </c>
      <c r="M33" s="559">
        <v>4524</v>
      </c>
      <c r="N33" s="556">
        <v>3744</v>
      </c>
      <c r="O33" s="557">
        <v>4235</v>
      </c>
      <c r="P33" s="558">
        <v>2849</v>
      </c>
      <c r="Q33" s="559">
        <v>4466</v>
      </c>
      <c r="R33" s="556">
        <v>3696</v>
      </c>
      <c r="S33" s="557">
        <v>4235</v>
      </c>
      <c r="T33" s="558">
        <v>2849</v>
      </c>
      <c r="U33" s="559">
        <v>4466</v>
      </c>
      <c r="V33" s="556">
        <v>3696</v>
      </c>
      <c r="W33" s="558">
        <v>4125</v>
      </c>
      <c r="X33" s="558">
        <v>2775</v>
      </c>
      <c r="Y33" s="558">
        <v>4350</v>
      </c>
      <c r="Z33" s="556">
        <v>3600</v>
      </c>
      <c r="AA33" s="116"/>
      <c r="AB33" s="116"/>
      <c r="AC33" s="116"/>
      <c r="AD33" s="116"/>
      <c r="AE33" s="116"/>
      <c r="AF33" s="116"/>
      <c r="AG33" s="116"/>
      <c r="AH33" s="116"/>
      <c r="AI33" s="116"/>
      <c r="AJ33" s="116"/>
      <c r="AK33" s="116"/>
      <c r="AL33" s="116"/>
      <c r="AM33" s="116"/>
      <c r="AN33" s="116"/>
      <c r="AO33" s="116"/>
      <c r="AP33" s="116"/>
      <c r="AQ33" s="116"/>
      <c r="AR33" s="116"/>
      <c r="AS33" s="116"/>
      <c r="AT33" s="116"/>
    </row>
    <row r="34" spans="2:46" ht="15.75" customHeight="1">
      <c r="B34" s="607" t="s">
        <v>263</v>
      </c>
      <c r="C34" s="608"/>
      <c r="D34" s="608"/>
      <c r="E34" s="608"/>
      <c r="F34" s="609"/>
      <c r="G34" s="212"/>
      <c r="H34" s="213"/>
      <c r="I34" s="213"/>
      <c r="J34" s="214"/>
      <c r="K34" s="212"/>
      <c r="L34" s="213"/>
      <c r="M34" s="213"/>
      <c r="N34" s="214"/>
      <c r="O34" s="212"/>
      <c r="P34" s="213"/>
      <c r="Q34" s="213"/>
      <c r="R34" s="214"/>
      <c r="S34" s="212"/>
      <c r="T34" s="213"/>
      <c r="U34" s="213"/>
      <c r="V34" s="214"/>
      <c r="W34" s="198"/>
      <c r="X34" s="213"/>
      <c r="Y34" s="213"/>
      <c r="Z34" s="214"/>
      <c r="AA34" s="116"/>
      <c r="AB34" s="116"/>
      <c r="AC34" s="116"/>
      <c r="AD34" s="116"/>
      <c r="AE34" s="116"/>
      <c r="AF34" s="116"/>
      <c r="AG34" s="116"/>
      <c r="AH34" s="116"/>
      <c r="AI34" s="116"/>
      <c r="AJ34" s="116"/>
      <c r="AK34" s="116"/>
      <c r="AL34" s="116"/>
      <c r="AM34" s="116"/>
      <c r="AN34" s="116"/>
      <c r="AO34" s="116"/>
      <c r="AP34" s="116"/>
      <c r="AQ34" s="116"/>
      <c r="AR34" s="116"/>
      <c r="AS34" s="116"/>
      <c r="AT34" s="116"/>
    </row>
    <row r="35" spans="2:46" ht="15.75" customHeight="1">
      <c r="B35" s="535"/>
      <c r="C35" s="590" t="s">
        <v>402</v>
      </c>
      <c r="D35" s="591"/>
      <c r="E35" s="591"/>
      <c r="F35" s="623"/>
      <c r="G35" s="215"/>
      <c r="H35" s="199"/>
      <c r="I35" s="199"/>
      <c r="J35" s="217"/>
      <c r="K35" s="215"/>
      <c r="L35" s="199"/>
      <c r="M35" s="199"/>
      <c r="N35" s="217"/>
      <c r="O35" s="215"/>
      <c r="P35" s="199"/>
      <c r="Q35" s="199"/>
      <c r="R35" s="217"/>
      <c r="S35" s="215"/>
      <c r="T35" s="199"/>
      <c r="U35" s="199"/>
      <c r="V35" s="217"/>
      <c r="W35" s="216"/>
      <c r="X35" s="199"/>
      <c r="Y35" s="199"/>
      <c r="Z35" s="217"/>
      <c r="AA35" s="116"/>
      <c r="AB35" s="116"/>
      <c r="AC35" s="116"/>
      <c r="AD35" s="116"/>
      <c r="AE35" s="116"/>
      <c r="AF35" s="116"/>
      <c r="AG35" s="116"/>
      <c r="AH35" s="116"/>
      <c r="AI35" s="116"/>
      <c r="AJ35" s="116"/>
      <c r="AK35" s="116"/>
      <c r="AL35" s="116"/>
      <c r="AM35" s="116"/>
      <c r="AN35" s="116"/>
      <c r="AO35" s="116"/>
      <c r="AP35" s="116"/>
      <c r="AQ35" s="116"/>
      <c r="AR35" s="116"/>
      <c r="AS35" s="116"/>
      <c r="AT35" s="116"/>
    </row>
    <row r="36" spans="2:46" ht="15.75" customHeight="1">
      <c r="B36" s="535"/>
      <c r="C36" s="146"/>
      <c r="D36" s="589" t="s">
        <v>320</v>
      </c>
      <c r="E36" s="589"/>
      <c r="F36" s="589"/>
      <c r="G36" s="218"/>
      <c r="H36" s="204"/>
      <c r="I36" s="204"/>
      <c r="J36" s="220"/>
      <c r="K36" s="218"/>
      <c r="L36" s="204"/>
      <c r="M36" s="204"/>
      <c r="N36" s="220"/>
      <c r="O36" s="218"/>
      <c r="P36" s="204"/>
      <c r="Q36" s="204"/>
      <c r="R36" s="220"/>
      <c r="S36" s="218"/>
      <c r="T36" s="204"/>
      <c r="U36" s="204"/>
      <c r="V36" s="220"/>
      <c r="W36" s="219"/>
      <c r="X36" s="204"/>
      <c r="Y36" s="204"/>
      <c r="Z36" s="220"/>
      <c r="AA36" s="116"/>
      <c r="AB36" s="116"/>
      <c r="AC36" s="116"/>
      <c r="AD36" s="116"/>
      <c r="AE36" s="116"/>
      <c r="AF36" s="116"/>
      <c r="AG36" s="116"/>
      <c r="AH36" s="116"/>
      <c r="AI36" s="116"/>
      <c r="AJ36" s="116"/>
      <c r="AK36" s="116"/>
      <c r="AL36" s="116"/>
      <c r="AM36" s="116"/>
      <c r="AN36" s="116"/>
      <c r="AO36" s="116"/>
      <c r="AP36" s="116"/>
      <c r="AQ36" s="116"/>
      <c r="AR36" s="116"/>
      <c r="AS36" s="116"/>
      <c r="AT36" s="116"/>
    </row>
    <row r="37" spans="2:46" ht="15.75" customHeight="1">
      <c r="B37" s="535"/>
      <c r="C37" s="146"/>
      <c r="D37" s="590" t="s">
        <v>319</v>
      </c>
      <c r="E37" s="591"/>
      <c r="F37" s="592"/>
      <c r="G37" s="215"/>
      <c r="H37" s="199"/>
      <c r="I37" s="199"/>
      <c r="J37" s="217"/>
      <c r="K37" s="215"/>
      <c r="L37" s="199"/>
      <c r="M37" s="199"/>
      <c r="N37" s="217"/>
      <c r="O37" s="215"/>
      <c r="P37" s="199"/>
      <c r="Q37" s="199"/>
      <c r="R37" s="217"/>
      <c r="S37" s="215"/>
      <c r="T37" s="199"/>
      <c r="U37" s="199"/>
      <c r="V37" s="217"/>
      <c r="W37" s="216"/>
      <c r="X37" s="199"/>
      <c r="Y37" s="199"/>
      <c r="Z37" s="217"/>
      <c r="AA37" s="116"/>
      <c r="AB37" s="116"/>
      <c r="AC37" s="116"/>
      <c r="AD37" s="116"/>
      <c r="AE37" s="116"/>
      <c r="AF37" s="116"/>
      <c r="AG37" s="116"/>
      <c r="AH37" s="116"/>
      <c r="AI37" s="116"/>
      <c r="AJ37" s="116"/>
      <c r="AK37" s="116"/>
      <c r="AL37" s="116"/>
      <c r="AM37" s="116"/>
      <c r="AN37" s="116"/>
      <c r="AO37" s="116"/>
      <c r="AP37" s="116"/>
      <c r="AQ37" s="116"/>
      <c r="AR37" s="116"/>
      <c r="AS37" s="116"/>
      <c r="AT37" s="116"/>
    </row>
    <row r="38" spans="2:46" ht="15.75" customHeight="1">
      <c r="B38" s="535"/>
      <c r="C38" s="146"/>
      <c r="D38" s="146"/>
      <c r="E38" s="596" t="s">
        <v>93</v>
      </c>
      <c r="F38" s="598"/>
      <c r="G38" s="215"/>
      <c r="H38" s="199"/>
      <c r="I38" s="199"/>
      <c r="J38" s="217"/>
      <c r="K38" s="215"/>
      <c r="L38" s="199"/>
      <c r="M38" s="199"/>
      <c r="N38" s="217"/>
      <c r="O38" s="215"/>
      <c r="P38" s="199"/>
      <c r="Q38" s="199"/>
      <c r="R38" s="217"/>
      <c r="S38" s="215"/>
      <c r="T38" s="199"/>
      <c r="U38" s="199"/>
      <c r="V38" s="217"/>
      <c r="W38" s="216"/>
      <c r="X38" s="199"/>
      <c r="Y38" s="199"/>
      <c r="Z38" s="217"/>
      <c r="AA38" s="116"/>
      <c r="AB38" s="116"/>
      <c r="AC38" s="116"/>
      <c r="AD38" s="116"/>
      <c r="AE38" s="116"/>
      <c r="AF38" s="116"/>
      <c r="AG38" s="116"/>
      <c r="AH38" s="116"/>
      <c r="AI38" s="116"/>
      <c r="AJ38" s="116"/>
      <c r="AK38" s="116"/>
      <c r="AL38" s="116"/>
      <c r="AM38" s="116"/>
      <c r="AN38" s="116"/>
      <c r="AO38" s="116"/>
      <c r="AP38" s="116"/>
      <c r="AQ38" s="116"/>
      <c r="AR38" s="116"/>
      <c r="AS38" s="116"/>
      <c r="AT38" s="116"/>
    </row>
    <row r="39" spans="2:46" ht="15.75" customHeight="1">
      <c r="B39" s="535"/>
      <c r="C39" s="147"/>
      <c r="D39" s="147"/>
      <c r="E39" s="596" t="s">
        <v>94</v>
      </c>
      <c r="F39" s="598"/>
      <c r="G39" s="215"/>
      <c r="H39" s="199"/>
      <c r="I39" s="199"/>
      <c r="J39" s="217"/>
      <c r="K39" s="215"/>
      <c r="L39" s="199"/>
      <c r="M39" s="199"/>
      <c r="N39" s="217"/>
      <c r="O39" s="215"/>
      <c r="P39" s="199"/>
      <c r="Q39" s="199"/>
      <c r="R39" s="217"/>
      <c r="S39" s="215"/>
      <c r="T39" s="199"/>
      <c r="U39" s="199"/>
      <c r="V39" s="217"/>
      <c r="W39" s="216"/>
      <c r="X39" s="199"/>
      <c r="Y39" s="199"/>
      <c r="Z39" s="217"/>
      <c r="AA39" s="116"/>
      <c r="AB39" s="116"/>
      <c r="AC39" s="116"/>
      <c r="AD39" s="116"/>
      <c r="AE39" s="116"/>
      <c r="AF39" s="116"/>
      <c r="AG39" s="116"/>
      <c r="AH39" s="116"/>
      <c r="AI39" s="116"/>
      <c r="AJ39" s="116"/>
      <c r="AK39" s="116"/>
      <c r="AL39" s="116"/>
      <c r="AM39" s="116"/>
      <c r="AN39" s="116"/>
      <c r="AO39" s="116"/>
      <c r="AP39" s="116"/>
      <c r="AQ39" s="116"/>
      <c r="AR39" s="116"/>
      <c r="AS39" s="116"/>
      <c r="AT39" s="116"/>
    </row>
    <row r="40" spans="2:46" ht="15.75" customHeight="1">
      <c r="B40" s="535"/>
      <c r="C40" s="620" t="s">
        <v>315</v>
      </c>
      <c r="D40" s="621"/>
      <c r="E40" s="621"/>
      <c r="F40" s="622"/>
      <c r="G40" s="218"/>
      <c r="H40" s="204"/>
      <c r="I40" s="204"/>
      <c r="J40" s="220"/>
      <c r="K40" s="218"/>
      <c r="L40" s="204"/>
      <c r="M40" s="204"/>
      <c r="N40" s="220"/>
      <c r="O40" s="218"/>
      <c r="P40" s="204"/>
      <c r="Q40" s="204"/>
      <c r="R40" s="220"/>
      <c r="S40" s="218"/>
      <c r="T40" s="204"/>
      <c r="U40" s="204"/>
      <c r="V40" s="220"/>
      <c r="W40" s="219"/>
      <c r="X40" s="204"/>
      <c r="Y40" s="204"/>
      <c r="Z40" s="220"/>
      <c r="AA40" s="116"/>
      <c r="AB40" s="116"/>
      <c r="AC40" s="116"/>
      <c r="AD40" s="116"/>
      <c r="AE40" s="116"/>
      <c r="AF40" s="116"/>
      <c r="AG40" s="116"/>
      <c r="AH40" s="116"/>
      <c r="AI40" s="116"/>
      <c r="AJ40" s="116"/>
      <c r="AK40" s="116"/>
      <c r="AL40" s="116"/>
      <c r="AM40" s="116"/>
      <c r="AN40" s="116"/>
      <c r="AO40" s="116"/>
      <c r="AP40" s="116"/>
      <c r="AQ40" s="116"/>
      <c r="AR40" s="116"/>
      <c r="AS40" s="116"/>
      <c r="AT40" s="116"/>
    </row>
    <row r="41" spans="2:46" ht="15.75" customHeight="1">
      <c r="B41" s="535"/>
      <c r="C41" s="590" t="s">
        <v>259</v>
      </c>
      <c r="D41" s="591"/>
      <c r="E41" s="591"/>
      <c r="F41" s="592"/>
      <c r="G41" s="215"/>
      <c r="H41" s="199"/>
      <c r="I41" s="199"/>
      <c r="J41" s="217"/>
      <c r="K41" s="215"/>
      <c r="L41" s="199"/>
      <c r="M41" s="199"/>
      <c r="N41" s="217"/>
      <c r="O41" s="215"/>
      <c r="P41" s="199"/>
      <c r="Q41" s="199"/>
      <c r="R41" s="217"/>
      <c r="S41" s="215"/>
      <c r="T41" s="199"/>
      <c r="U41" s="199"/>
      <c r="V41" s="217"/>
      <c r="W41" s="216"/>
      <c r="X41" s="199"/>
      <c r="Y41" s="199"/>
      <c r="Z41" s="217"/>
      <c r="AA41" s="116"/>
      <c r="AB41" s="116"/>
      <c r="AC41" s="116"/>
      <c r="AD41" s="116"/>
      <c r="AE41" s="116"/>
      <c r="AF41" s="116"/>
      <c r="AG41" s="116"/>
      <c r="AH41" s="116"/>
      <c r="AI41" s="116"/>
      <c r="AJ41" s="116"/>
      <c r="AK41" s="116"/>
      <c r="AL41" s="116"/>
      <c r="AM41" s="116"/>
      <c r="AN41" s="116"/>
      <c r="AO41" s="116"/>
      <c r="AP41" s="116"/>
      <c r="AQ41" s="116"/>
      <c r="AR41" s="116"/>
      <c r="AS41" s="116"/>
      <c r="AT41" s="116"/>
    </row>
    <row r="42" spans="2:46" ht="15.75" customHeight="1">
      <c r="B42" s="535"/>
      <c r="C42" s="146"/>
      <c r="D42" s="590" t="s">
        <v>316</v>
      </c>
      <c r="E42" s="591"/>
      <c r="F42" s="592"/>
      <c r="G42" s="215"/>
      <c r="H42" s="201"/>
      <c r="I42" s="201"/>
      <c r="J42" s="221"/>
      <c r="K42" s="215"/>
      <c r="L42" s="201"/>
      <c r="M42" s="201"/>
      <c r="N42" s="221"/>
      <c r="O42" s="215"/>
      <c r="P42" s="201"/>
      <c r="Q42" s="201"/>
      <c r="R42" s="221"/>
      <c r="S42" s="215"/>
      <c r="T42" s="201"/>
      <c r="U42" s="201"/>
      <c r="V42" s="221"/>
      <c r="W42" s="216"/>
      <c r="X42" s="201"/>
      <c r="Y42" s="201"/>
      <c r="Z42" s="221"/>
      <c r="AA42" s="116"/>
      <c r="AB42" s="116"/>
      <c r="AC42" s="116"/>
      <c r="AD42" s="116"/>
      <c r="AE42" s="116"/>
      <c r="AF42" s="116"/>
      <c r="AG42" s="116"/>
      <c r="AH42" s="116"/>
      <c r="AI42" s="116"/>
      <c r="AJ42" s="116"/>
      <c r="AK42" s="116"/>
      <c r="AL42" s="116"/>
      <c r="AM42" s="116"/>
      <c r="AN42" s="116"/>
      <c r="AO42" s="116"/>
      <c r="AP42" s="116"/>
      <c r="AQ42" s="116"/>
      <c r="AR42" s="116"/>
      <c r="AS42" s="116"/>
      <c r="AT42" s="116"/>
    </row>
    <row r="43" spans="2:46" ht="15.75" customHeight="1">
      <c r="B43" s="535"/>
      <c r="C43" s="146"/>
      <c r="D43" s="146"/>
      <c r="E43" s="589" t="s">
        <v>105</v>
      </c>
      <c r="F43" s="589"/>
      <c r="G43" s="215"/>
      <c r="H43" s="206"/>
      <c r="I43" s="206"/>
      <c r="J43" s="222"/>
      <c r="K43" s="215"/>
      <c r="L43" s="206"/>
      <c r="M43" s="206"/>
      <c r="N43" s="222"/>
      <c r="O43" s="215"/>
      <c r="P43" s="206"/>
      <c r="Q43" s="206"/>
      <c r="R43" s="222"/>
      <c r="S43" s="215"/>
      <c r="T43" s="206"/>
      <c r="U43" s="206"/>
      <c r="V43" s="222"/>
      <c r="W43" s="216"/>
      <c r="X43" s="206"/>
      <c r="Y43" s="206"/>
      <c r="Z43" s="222"/>
      <c r="AA43" s="116"/>
      <c r="AB43" s="116"/>
      <c r="AC43" s="116"/>
      <c r="AD43" s="116"/>
      <c r="AE43" s="116"/>
      <c r="AF43" s="116"/>
      <c r="AG43" s="116"/>
      <c r="AH43" s="116"/>
      <c r="AI43" s="116"/>
      <c r="AJ43" s="116"/>
      <c r="AK43" s="116"/>
      <c r="AL43" s="116"/>
      <c r="AM43" s="116"/>
      <c r="AN43" s="116"/>
      <c r="AO43" s="116"/>
      <c r="AP43" s="116"/>
      <c r="AQ43" s="116"/>
      <c r="AR43" s="116"/>
      <c r="AS43" s="116"/>
      <c r="AT43" s="116"/>
    </row>
    <row r="44" spans="2:46" ht="15.75" customHeight="1">
      <c r="B44" s="535"/>
      <c r="C44" s="146"/>
      <c r="D44" s="146"/>
      <c r="E44" s="589" t="s">
        <v>106</v>
      </c>
      <c r="F44" s="589"/>
      <c r="G44" s="215"/>
      <c r="H44" s="206"/>
      <c r="I44" s="206"/>
      <c r="J44" s="222"/>
      <c r="K44" s="215"/>
      <c r="L44" s="206"/>
      <c r="M44" s="206"/>
      <c r="N44" s="222"/>
      <c r="O44" s="215"/>
      <c r="P44" s="206"/>
      <c r="Q44" s="206"/>
      <c r="R44" s="222"/>
      <c r="S44" s="215"/>
      <c r="T44" s="206"/>
      <c r="U44" s="206"/>
      <c r="V44" s="222"/>
      <c r="W44" s="216"/>
      <c r="X44" s="206"/>
      <c r="Y44" s="206"/>
      <c r="Z44" s="222"/>
      <c r="AA44" s="116"/>
      <c r="AB44" s="116"/>
      <c r="AC44" s="116"/>
      <c r="AD44" s="116"/>
      <c r="AE44" s="116"/>
      <c r="AF44" s="116"/>
      <c r="AG44" s="116"/>
      <c r="AH44" s="116"/>
      <c r="AI44" s="116"/>
      <c r="AJ44" s="116"/>
      <c r="AK44" s="116"/>
      <c r="AL44" s="116"/>
      <c r="AM44" s="116"/>
      <c r="AN44" s="116"/>
      <c r="AO44" s="116"/>
      <c r="AP44" s="116"/>
      <c r="AQ44" s="116"/>
      <c r="AR44" s="116"/>
      <c r="AS44" s="116"/>
      <c r="AT44" s="116"/>
    </row>
    <row r="45" spans="2:46" ht="15.75" customHeight="1">
      <c r="B45" s="535"/>
      <c r="C45" s="146"/>
      <c r="D45" s="147"/>
      <c r="E45" s="589" t="s">
        <v>181</v>
      </c>
      <c r="F45" s="589"/>
      <c r="G45" s="223"/>
      <c r="H45" s="206"/>
      <c r="I45" s="206"/>
      <c r="J45" s="222"/>
      <c r="K45" s="223"/>
      <c r="L45" s="206"/>
      <c r="M45" s="206"/>
      <c r="N45" s="222"/>
      <c r="O45" s="223"/>
      <c r="P45" s="206"/>
      <c r="Q45" s="206"/>
      <c r="R45" s="222"/>
      <c r="S45" s="223"/>
      <c r="T45" s="206"/>
      <c r="U45" s="206"/>
      <c r="V45" s="222"/>
      <c r="W45" s="224"/>
      <c r="X45" s="206"/>
      <c r="Y45" s="206"/>
      <c r="Z45" s="222"/>
      <c r="AA45" s="116"/>
      <c r="AB45" s="116"/>
      <c r="AC45" s="116"/>
      <c r="AD45" s="116"/>
      <c r="AE45" s="116"/>
      <c r="AF45" s="116"/>
      <c r="AG45" s="116"/>
      <c r="AH45" s="116"/>
      <c r="AI45" s="116"/>
      <c r="AJ45" s="116"/>
      <c r="AK45" s="116"/>
      <c r="AL45" s="116"/>
      <c r="AM45" s="116"/>
      <c r="AN45" s="116"/>
      <c r="AO45" s="116"/>
      <c r="AP45" s="116"/>
      <c r="AQ45" s="116"/>
      <c r="AR45" s="116"/>
      <c r="AS45" s="116"/>
      <c r="AT45" s="116"/>
    </row>
    <row r="46" spans="2:46" ht="15.75" customHeight="1">
      <c r="B46" s="535"/>
      <c r="C46" s="148"/>
      <c r="D46" s="590" t="s">
        <v>317</v>
      </c>
      <c r="E46" s="591"/>
      <c r="F46" s="623"/>
      <c r="G46" s="215"/>
      <c r="H46" s="206"/>
      <c r="I46" s="206"/>
      <c r="J46" s="222"/>
      <c r="K46" s="215"/>
      <c r="L46" s="206"/>
      <c r="M46" s="206"/>
      <c r="N46" s="222"/>
      <c r="O46" s="215"/>
      <c r="P46" s="206"/>
      <c r="Q46" s="206"/>
      <c r="R46" s="222"/>
      <c r="S46" s="215"/>
      <c r="T46" s="206"/>
      <c r="U46" s="206"/>
      <c r="V46" s="222"/>
      <c r="W46" s="216"/>
      <c r="X46" s="206"/>
      <c r="Y46" s="206"/>
      <c r="Z46" s="222"/>
      <c r="AA46" s="116"/>
      <c r="AB46" s="116"/>
      <c r="AC46" s="116"/>
      <c r="AD46" s="116"/>
      <c r="AE46" s="116"/>
      <c r="AF46" s="116"/>
      <c r="AG46" s="116"/>
      <c r="AH46" s="116"/>
      <c r="AI46" s="116"/>
      <c r="AJ46" s="116"/>
      <c r="AK46" s="116"/>
      <c r="AL46" s="116"/>
      <c r="AM46" s="116"/>
      <c r="AN46" s="116"/>
      <c r="AO46" s="116"/>
      <c r="AP46" s="116"/>
      <c r="AQ46" s="116"/>
      <c r="AR46" s="116"/>
      <c r="AS46" s="116"/>
      <c r="AT46" s="116"/>
    </row>
    <row r="47" spans="2:46" ht="15.75" customHeight="1">
      <c r="B47" s="535"/>
      <c r="C47" s="146"/>
      <c r="D47" s="148"/>
      <c r="E47" s="589" t="s">
        <v>284</v>
      </c>
      <c r="F47" s="589"/>
      <c r="G47" s="215"/>
      <c r="H47" s="206"/>
      <c r="I47" s="206"/>
      <c r="J47" s="222"/>
      <c r="K47" s="215"/>
      <c r="L47" s="206"/>
      <c r="M47" s="206"/>
      <c r="N47" s="222"/>
      <c r="O47" s="215"/>
      <c r="P47" s="206"/>
      <c r="Q47" s="206"/>
      <c r="R47" s="222"/>
      <c r="S47" s="215"/>
      <c r="T47" s="206"/>
      <c r="U47" s="206"/>
      <c r="V47" s="222"/>
      <c r="W47" s="216"/>
      <c r="X47" s="206"/>
      <c r="Y47" s="206"/>
      <c r="Z47" s="222"/>
      <c r="AA47" s="116"/>
      <c r="AB47" s="116"/>
      <c r="AC47" s="116"/>
      <c r="AD47" s="116"/>
      <c r="AE47" s="116"/>
      <c r="AF47" s="116"/>
      <c r="AG47" s="116"/>
      <c r="AH47" s="116"/>
      <c r="AI47" s="116"/>
      <c r="AJ47" s="116"/>
      <c r="AK47" s="116"/>
      <c r="AL47" s="116"/>
      <c r="AM47" s="116"/>
      <c r="AN47" s="116"/>
      <c r="AO47" s="116"/>
      <c r="AP47" s="116"/>
      <c r="AQ47" s="116"/>
      <c r="AR47" s="116"/>
      <c r="AS47" s="116"/>
      <c r="AT47" s="116"/>
    </row>
    <row r="48" spans="2:46" ht="15.75" customHeight="1">
      <c r="B48" s="535"/>
      <c r="C48" s="146"/>
      <c r="D48" s="148"/>
      <c r="E48" s="589" t="s">
        <v>279</v>
      </c>
      <c r="F48" s="589"/>
      <c r="G48" s="215"/>
      <c r="H48" s="206"/>
      <c r="I48" s="206"/>
      <c r="J48" s="222"/>
      <c r="K48" s="215"/>
      <c r="L48" s="206"/>
      <c r="M48" s="206"/>
      <c r="N48" s="222"/>
      <c r="O48" s="215"/>
      <c r="P48" s="206"/>
      <c r="Q48" s="206"/>
      <c r="R48" s="222"/>
      <c r="S48" s="215"/>
      <c r="T48" s="206"/>
      <c r="U48" s="206"/>
      <c r="V48" s="222"/>
      <c r="W48" s="216"/>
      <c r="X48" s="206"/>
      <c r="Y48" s="206"/>
      <c r="Z48" s="222"/>
      <c r="AA48" s="116"/>
      <c r="AB48" s="116"/>
      <c r="AC48" s="116"/>
      <c r="AD48" s="116"/>
      <c r="AE48" s="116"/>
      <c r="AF48" s="116"/>
      <c r="AG48" s="116"/>
      <c r="AH48" s="116"/>
      <c r="AI48" s="116"/>
      <c r="AJ48" s="116"/>
      <c r="AK48" s="116"/>
      <c r="AL48" s="116"/>
      <c r="AM48" s="116"/>
      <c r="AN48" s="116"/>
      <c r="AO48" s="116"/>
      <c r="AP48" s="116"/>
      <c r="AQ48" s="116"/>
      <c r="AR48" s="116"/>
      <c r="AS48" s="116"/>
      <c r="AT48" s="116"/>
    </row>
    <row r="49" spans="2:46" ht="15.75" customHeight="1" thickBot="1">
      <c r="B49" s="149"/>
      <c r="C49" s="625" t="s">
        <v>261</v>
      </c>
      <c r="D49" s="626"/>
      <c r="E49" s="626"/>
      <c r="F49" s="626"/>
      <c r="G49" s="225"/>
      <c r="H49" s="209"/>
      <c r="I49" s="209"/>
      <c r="J49" s="227"/>
      <c r="K49" s="225"/>
      <c r="L49" s="209"/>
      <c r="M49" s="209"/>
      <c r="N49" s="227"/>
      <c r="O49" s="225"/>
      <c r="P49" s="209"/>
      <c r="Q49" s="209"/>
      <c r="R49" s="227"/>
      <c r="S49" s="225"/>
      <c r="T49" s="209"/>
      <c r="U49" s="209"/>
      <c r="V49" s="227"/>
      <c r="W49" s="226"/>
      <c r="X49" s="209"/>
      <c r="Y49" s="209"/>
      <c r="Z49" s="227"/>
      <c r="AA49" s="116"/>
      <c r="AB49" s="116"/>
      <c r="AC49" s="116"/>
      <c r="AD49" s="116"/>
      <c r="AE49" s="116"/>
      <c r="AF49" s="116"/>
      <c r="AG49" s="116"/>
      <c r="AH49" s="116"/>
      <c r="AI49" s="116"/>
      <c r="AJ49" s="116"/>
      <c r="AK49" s="116"/>
      <c r="AL49" s="116"/>
      <c r="AM49" s="116"/>
      <c r="AN49" s="116"/>
      <c r="AO49" s="116"/>
      <c r="AP49" s="116"/>
      <c r="AQ49" s="116"/>
      <c r="AR49" s="116"/>
      <c r="AS49" s="116"/>
      <c r="AT49" s="116"/>
    </row>
    <row r="50" spans="2:46">
      <c r="B50" s="110"/>
      <c r="C50" s="127"/>
      <c r="D50" s="127"/>
      <c r="E50" s="127"/>
      <c r="F50" s="127"/>
      <c r="G50" s="110">
        <f>Z26+1</f>
        <v>14</v>
      </c>
      <c r="H50" s="110">
        <f>G50+1</f>
        <v>15</v>
      </c>
      <c r="I50" s="110">
        <f t="shared" ref="I50:Z50" si="1">H50+1</f>
        <v>16</v>
      </c>
      <c r="J50" s="110">
        <f t="shared" si="1"/>
        <v>17</v>
      </c>
      <c r="K50" s="110">
        <f t="shared" si="1"/>
        <v>18</v>
      </c>
      <c r="L50" s="110">
        <f t="shared" si="1"/>
        <v>19</v>
      </c>
      <c r="M50" s="110">
        <f t="shared" si="1"/>
        <v>20</v>
      </c>
      <c r="N50" s="110">
        <f t="shared" si="1"/>
        <v>21</v>
      </c>
      <c r="O50" s="110">
        <f t="shared" si="1"/>
        <v>22</v>
      </c>
      <c r="P50" s="110">
        <f t="shared" si="1"/>
        <v>23</v>
      </c>
      <c r="Q50" s="110">
        <f t="shared" si="1"/>
        <v>24</v>
      </c>
      <c r="R50" s="110">
        <f t="shared" si="1"/>
        <v>25</v>
      </c>
      <c r="S50" s="110">
        <f t="shared" si="1"/>
        <v>26</v>
      </c>
      <c r="T50" s="110">
        <f t="shared" si="1"/>
        <v>27</v>
      </c>
      <c r="U50" s="110">
        <f t="shared" si="1"/>
        <v>28</v>
      </c>
      <c r="V50" s="110">
        <f t="shared" si="1"/>
        <v>29</v>
      </c>
      <c r="W50" s="110">
        <f t="shared" si="1"/>
        <v>30</v>
      </c>
      <c r="X50" s="110">
        <f t="shared" si="1"/>
        <v>31</v>
      </c>
      <c r="Y50" s="110">
        <f t="shared" si="1"/>
        <v>32</v>
      </c>
      <c r="Z50" s="110">
        <f t="shared" si="1"/>
        <v>33</v>
      </c>
      <c r="AA50" s="116"/>
      <c r="AB50" s="116"/>
      <c r="AC50" s="116"/>
      <c r="AD50" s="116"/>
      <c r="AE50" s="116"/>
      <c r="AF50" s="116"/>
      <c r="AG50" s="116"/>
      <c r="AH50" s="116"/>
      <c r="AI50" s="116"/>
      <c r="AJ50" s="116"/>
      <c r="AK50" s="116"/>
      <c r="AL50" s="116"/>
      <c r="AM50" s="116"/>
      <c r="AN50" s="116"/>
      <c r="AO50" s="116"/>
      <c r="AP50" s="116"/>
      <c r="AQ50" s="116"/>
      <c r="AR50" s="116"/>
      <c r="AS50" s="116"/>
      <c r="AT50" s="116"/>
    </row>
    <row r="51" spans="2:46">
      <c r="B51" s="110"/>
      <c r="C51" s="127"/>
      <c r="D51" s="127"/>
      <c r="E51" s="127"/>
      <c r="F51" s="127"/>
      <c r="G51" s="110"/>
      <c r="H51" s="110"/>
      <c r="I51" s="110"/>
      <c r="J51" s="110"/>
      <c r="K51" s="110"/>
      <c r="L51" s="110"/>
      <c r="M51" s="110"/>
      <c r="N51" s="110"/>
      <c r="O51" s="110"/>
      <c r="P51" s="110"/>
      <c r="Q51" s="110"/>
      <c r="R51" s="110"/>
      <c r="S51" s="110"/>
      <c r="T51" s="110"/>
      <c r="U51" s="110"/>
      <c r="V51" s="110"/>
      <c r="W51" s="110"/>
      <c r="X51" s="110"/>
      <c r="Y51" s="110"/>
      <c r="Z51" s="110"/>
      <c r="AA51" s="110"/>
      <c r="AB51" s="110"/>
      <c r="AC51" s="116"/>
      <c r="AD51" s="116"/>
      <c r="AE51" s="116"/>
      <c r="AF51" s="116"/>
      <c r="AG51" s="116"/>
      <c r="AH51" s="116"/>
      <c r="AI51" s="116"/>
      <c r="AJ51" s="116"/>
      <c r="AK51" s="116"/>
      <c r="AL51" s="116"/>
      <c r="AM51" s="116"/>
      <c r="AN51" s="116"/>
      <c r="AO51" s="116"/>
      <c r="AP51" s="116"/>
      <c r="AQ51" s="116"/>
      <c r="AR51" s="116"/>
      <c r="AS51" s="116"/>
      <c r="AT51" s="116"/>
    </row>
    <row r="52" spans="2:46">
      <c r="B52" s="110"/>
      <c r="C52" s="127"/>
      <c r="D52" s="127"/>
      <c r="E52" s="127"/>
      <c r="F52" s="127"/>
      <c r="G52" s="110"/>
      <c r="H52" s="110"/>
      <c r="I52" s="110"/>
      <c r="J52" s="110"/>
      <c r="K52" s="110"/>
      <c r="L52" s="110"/>
      <c r="M52" s="110"/>
      <c r="N52" s="110"/>
      <c r="O52" s="110"/>
      <c r="P52" s="110"/>
      <c r="Q52" s="110"/>
      <c r="R52" s="110"/>
      <c r="S52" s="110"/>
      <c r="T52" s="110"/>
      <c r="U52" s="110"/>
      <c r="V52" s="110"/>
      <c r="W52" s="110"/>
      <c r="X52" s="110"/>
      <c r="Y52" s="110"/>
      <c r="Z52" s="116"/>
      <c r="AA52" s="116"/>
      <c r="AB52" s="116"/>
      <c r="AC52" s="116"/>
      <c r="AD52" s="116"/>
      <c r="AE52" s="116"/>
      <c r="AF52" s="116"/>
      <c r="AG52" s="116"/>
      <c r="AH52" s="116"/>
      <c r="AI52" s="116"/>
      <c r="AJ52" s="116"/>
      <c r="AK52" s="116"/>
      <c r="AL52" s="116"/>
      <c r="AM52" s="116"/>
      <c r="AN52" s="116"/>
      <c r="AO52" s="116"/>
      <c r="AP52" s="116"/>
      <c r="AQ52" s="116"/>
      <c r="AR52" s="116"/>
      <c r="AS52" s="116"/>
      <c r="AT52" s="116"/>
    </row>
    <row r="53" spans="2:46" ht="13.15" thickBot="1">
      <c r="B53" s="110"/>
      <c r="C53" s="127"/>
      <c r="D53" s="127"/>
      <c r="E53" s="127"/>
      <c r="F53" s="127"/>
      <c r="G53" s="110"/>
      <c r="H53" s="110"/>
      <c r="I53" s="110"/>
      <c r="J53" s="110"/>
      <c r="K53" s="110"/>
      <c r="L53" s="110"/>
      <c r="M53" s="110"/>
      <c r="N53" s="110"/>
      <c r="O53" s="110"/>
      <c r="P53" s="110"/>
      <c r="Q53" s="110"/>
      <c r="R53" s="110"/>
      <c r="S53" s="110"/>
      <c r="T53" s="110"/>
      <c r="U53" s="110"/>
      <c r="V53" s="110"/>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row>
    <row r="54" spans="2:46" ht="15.75" customHeight="1">
      <c r="B54" s="631" t="s">
        <v>81</v>
      </c>
      <c r="C54" s="632"/>
      <c r="D54" s="632"/>
      <c r="E54" s="632"/>
      <c r="F54" s="633"/>
      <c r="G54" s="615">
        <v>10</v>
      </c>
      <c r="H54" s="611"/>
      <c r="I54" s="611"/>
      <c r="J54" s="612"/>
      <c r="K54" s="615">
        <v>10</v>
      </c>
      <c r="L54" s="611"/>
      <c r="M54" s="611"/>
      <c r="N54" s="612"/>
      <c r="O54" s="615">
        <v>11</v>
      </c>
      <c r="P54" s="611"/>
      <c r="Q54" s="611"/>
      <c r="R54" s="612"/>
      <c r="S54" s="611">
        <v>12</v>
      </c>
      <c r="T54" s="611"/>
      <c r="U54" s="611"/>
      <c r="V54" s="612"/>
      <c r="W54" s="615">
        <v>13</v>
      </c>
      <c r="X54" s="611"/>
      <c r="Y54" s="611"/>
      <c r="Z54" s="612"/>
    </row>
    <row r="55" spans="2:46" ht="15.75" customHeight="1">
      <c r="B55" s="628" t="s">
        <v>16</v>
      </c>
      <c r="C55" s="629"/>
      <c r="D55" s="629"/>
      <c r="E55" s="629"/>
      <c r="F55" s="630"/>
      <c r="G55" s="616" t="str">
        <f>'Ⅷ-3-1　市の支払う対価（年度別）'!R5</f>
        <v>令和15年度
(2033年度)</v>
      </c>
      <c r="H55" s="613"/>
      <c r="I55" s="613"/>
      <c r="J55" s="614"/>
      <c r="K55" s="616" t="str">
        <f>'Ⅷ-3-1　市の支払う対価（年度別）'!S5</f>
        <v>令和16年度
(2034年度)</v>
      </c>
      <c r="L55" s="613"/>
      <c r="M55" s="613"/>
      <c r="N55" s="614"/>
      <c r="O55" s="616" t="str">
        <f>'Ⅷ-3-1　市の支払う対価（年度別）'!T5</f>
        <v>令和17年度
(2035年度)</v>
      </c>
      <c r="P55" s="613"/>
      <c r="Q55" s="613"/>
      <c r="R55" s="614"/>
      <c r="S55" s="648" t="str">
        <f>'Ⅷ-3-1　市の支払う対価（年度別）'!U5</f>
        <v>令和18年度
(2036年度)</v>
      </c>
      <c r="T55" s="613"/>
      <c r="U55" s="613"/>
      <c r="V55" s="614"/>
      <c r="W55" s="616" t="str">
        <f>'Ⅷ-3-1　市の支払う対価（年度別）'!V5</f>
        <v>令和19年度
(2037年度)</v>
      </c>
      <c r="X55" s="613"/>
      <c r="Y55" s="613"/>
      <c r="Z55" s="614"/>
    </row>
    <row r="56" spans="2:46" ht="15.75" customHeight="1" thickBot="1">
      <c r="B56" s="617" t="s">
        <v>100</v>
      </c>
      <c r="C56" s="618"/>
      <c r="D56" s="618"/>
      <c r="E56" s="618"/>
      <c r="F56" s="619"/>
      <c r="G56" s="94" t="s">
        <v>101</v>
      </c>
      <c r="H56" s="95" t="s">
        <v>102</v>
      </c>
      <c r="I56" s="154" t="s">
        <v>103</v>
      </c>
      <c r="J56" s="128" t="s">
        <v>104</v>
      </c>
      <c r="K56" s="94" t="s">
        <v>101</v>
      </c>
      <c r="L56" s="95" t="s">
        <v>102</v>
      </c>
      <c r="M56" s="154" t="s">
        <v>103</v>
      </c>
      <c r="N56" s="128" t="s">
        <v>104</v>
      </c>
      <c r="O56" s="94" t="s">
        <v>101</v>
      </c>
      <c r="P56" s="95" t="s">
        <v>102</v>
      </c>
      <c r="Q56" s="154" t="s">
        <v>103</v>
      </c>
      <c r="R56" s="128" t="s">
        <v>104</v>
      </c>
      <c r="S56" s="156" t="s">
        <v>101</v>
      </c>
      <c r="T56" s="95" t="s">
        <v>102</v>
      </c>
      <c r="U56" s="154" t="s">
        <v>103</v>
      </c>
      <c r="V56" s="128" t="s">
        <v>104</v>
      </c>
      <c r="W56" s="94" t="s">
        <v>101</v>
      </c>
      <c r="X56" s="95" t="s">
        <v>102</v>
      </c>
      <c r="Y56" s="154" t="s">
        <v>103</v>
      </c>
      <c r="Z56" s="128" t="s">
        <v>104</v>
      </c>
    </row>
    <row r="57" spans="2:46" ht="15.75" customHeight="1">
      <c r="B57" s="635" t="s">
        <v>203</v>
      </c>
      <c r="C57" s="636"/>
      <c r="D57" s="636"/>
      <c r="E57" s="641" t="s">
        <v>201</v>
      </c>
      <c r="F57" s="633"/>
      <c r="G57" s="481" t="s">
        <v>200</v>
      </c>
      <c r="H57" s="143" t="s">
        <v>202</v>
      </c>
      <c r="I57" s="155" t="s">
        <v>199</v>
      </c>
      <c r="J57" s="152" t="s">
        <v>198</v>
      </c>
      <c r="K57" s="481" t="s">
        <v>200</v>
      </c>
      <c r="L57" s="143" t="s">
        <v>202</v>
      </c>
      <c r="M57" s="155" t="s">
        <v>199</v>
      </c>
      <c r="N57" s="152" t="s">
        <v>198</v>
      </c>
      <c r="O57" s="481" t="s">
        <v>200</v>
      </c>
      <c r="P57" s="143" t="s">
        <v>202</v>
      </c>
      <c r="Q57" s="155" t="s">
        <v>199</v>
      </c>
      <c r="R57" s="152" t="s">
        <v>198</v>
      </c>
      <c r="S57" s="157" t="s">
        <v>200</v>
      </c>
      <c r="T57" s="143" t="s">
        <v>202</v>
      </c>
      <c r="U57" s="155" t="s">
        <v>199</v>
      </c>
      <c r="V57" s="152" t="s">
        <v>198</v>
      </c>
      <c r="W57" s="481" t="s">
        <v>200</v>
      </c>
      <c r="X57" s="143" t="s">
        <v>202</v>
      </c>
      <c r="Y57" s="155" t="s">
        <v>199</v>
      </c>
      <c r="Z57" s="152" t="s">
        <v>198</v>
      </c>
    </row>
    <row r="58" spans="2:46" ht="15.75" customHeight="1">
      <c r="B58" s="637"/>
      <c r="C58" s="638"/>
      <c r="D58" s="638"/>
      <c r="E58" s="642" t="s">
        <v>283</v>
      </c>
      <c r="F58" s="643"/>
      <c r="G58" s="549">
        <v>406615</v>
      </c>
      <c r="H58" s="550">
        <v>273541</v>
      </c>
      <c r="I58" s="550">
        <v>428794</v>
      </c>
      <c r="J58" s="548">
        <v>354864</v>
      </c>
      <c r="K58" s="551">
        <v>401335</v>
      </c>
      <c r="L58" s="552">
        <v>269989</v>
      </c>
      <c r="M58" s="552">
        <v>423226</v>
      </c>
      <c r="N58" s="561">
        <v>350256</v>
      </c>
      <c r="O58" s="549">
        <v>396330</v>
      </c>
      <c r="P58" s="552">
        <v>266622</v>
      </c>
      <c r="Q58" s="552">
        <v>417948</v>
      </c>
      <c r="R58" s="555">
        <v>345888</v>
      </c>
      <c r="S58" s="554">
        <v>392975</v>
      </c>
      <c r="T58" s="552">
        <v>264365</v>
      </c>
      <c r="U58" s="552">
        <v>414410</v>
      </c>
      <c r="V58" s="561">
        <v>342960</v>
      </c>
      <c r="W58" s="549">
        <v>389950</v>
      </c>
      <c r="X58" s="550">
        <v>262330</v>
      </c>
      <c r="Y58" s="550">
        <v>411220</v>
      </c>
      <c r="Z58" s="548">
        <v>340320</v>
      </c>
    </row>
    <row r="59" spans="2:46" ht="15.75" customHeight="1" thickBot="1">
      <c r="B59" s="639"/>
      <c r="C59" s="640"/>
      <c r="D59" s="640"/>
      <c r="E59" s="644" t="s">
        <v>299</v>
      </c>
      <c r="F59" s="645"/>
      <c r="G59" s="557">
        <v>4125</v>
      </c>
      <c r="H59" s="558">
        <v>2775</v>
      </c>
      <c r="I59" s="558">
        <v>4350</v>
      </c>
      <c r="J59" s="556">
        <v>3600</v>
      </c>
      <c r="K59" s="557">
        <v>4125</v>
      </c>
      <c r="L59" s="558">
        <v>2775</v>
      </c>
      <c r="M59" s="558">
        <v>4350</v>
      </c>
      <c r="N59" s="556">
        <v>3600</v>
      </c>
      <c r="O59" s="557">
        <v>4070</v>
      </c>
      <c r="P59" s="558">
        <v>2738</v>
      </c>
      <c r="Q59" s="558">
        <v>4292</v>
      </c>
      <c r="R59" s="556">
        <v>3552</v>
      </c>
      <c r="S59" s="560">
        <v>4015</v>
      </c>
      <c r="T59" s="558">
        <v>2701</v>
      </c>
      <c r="U59" s="558">
        <v>4234</v>
      </c>
      <c r="V59" s="556">
        <v>3504</v>
      </c>
      <c r="W59" s="557">
        <v>4015</v>
      </c>
      <c r="X59" s="558">
        <v>2701</v>
      </c>
      <c r="Y59" s="558">
        <v>4234</v>
      </c>
      <c r="Z59" s="556">
        <v>3504</v>
      </c>
    </row>
    <row r="60" spans="2:46" ht="15.75" customHeight="1">
      <c r="B60" s="607" t="s">
        <v>263</v>
      </c>
      <c r="C60" s="608"/>
      <c r="D60" s="608"/>
      <c r="E60" s="608"/>
      <c r="F60" s="646"/>
      <c r="G60" s="212"/>
      <c r="H60" s="213"/>
      <c r="I60" s="213"/>
      <c r="J60" s="214"/>
      <c r="K60" s="212"/>
      <c r="L60" s="213"/>
      <c r="M60" s="213"/>
      <c r="N60" s="214"/>
      <c r="O60" s="212"/>
      <c r="P60" s="213"/>
      <c r="Q60" s="213"/>
      <c r="R60" s="214"/>
      <c r="S60" s="490"/>
      <c r="T60" s="213"/>
      <c r="U60" s="213"/>
      <c r="V60" s="214"/>
      <c r="W60" s="236"/>
      <c r="X60" s="237"/>
      <c r="Y60" s="237"/>
      <c r="Z60" s="485"/>
      <c r="AA60" s="116"/>
      <c r="AB60" s="116"/>
      <c r="AC60" s="116"/>
      <c r="AD60" s="116"/>
      <c r="AE60" s="116"/>
      <c r="AF60" s="116"/>
      <c r="AG60" s="116"/>
      <c r="AH60" s="116"/>
      <c r="AI60" s="116"/>
      <c r="AJ60" s="116"/>
      <c r="AK60" s="116"/>
      <c r="AL60" s="116"/>
      <c r="AM60" s="116"/>
      <c r="AN60" s="116"/>
      <c r="AO60" s="116"/>
      <c r="AP60" s="116"/>
      <c r="AQ60" s="116"/>
      <c r="AR60" s="116"/>
      <c r="AS60" s="116"/>
      <c r="AT60" s="116"/>
    </row>
    <row r="61" spans="2:46" ht="15.75" customHeight="1">
      <c r="B61" s="535"/>
      <c r="C61" s="590" t="s">
        <v>402</v>
      </c>
      <c r="D61" s="591"/>
      <c r="E61" s="591"/>
      <c r="F61" s="623"/>
      <c r="G61" s="215"/>
      <c r="H61" s="199"/>
      <c r="I61" s="199"/>
      <c r="J61" s="217"/>
      <c r="K61" s="215"/>
      <c r="L61" s="199"/>
      <c r="M61" s="199"/>
      <c r="N61" s="217"/>
      <c r="O61" s="215"/>
      <c r="P61" s="199"/>
      <c r="Q61" s="199"/>
      <c r="R61" s="217"/>
      <c r="S61" s="480"/>
      <c r="T61" s="199"/>
      <c r="U61" s="199"/>
      <c r="V61" s="217"/>
      <c r="W61" s="239"/>
      <c r="X61" s="237"/>
      <c r="Y61" s="237"/>
      <c r="Z61" s="485"/>
      <c r="AA61" s="116"/>
      <c r="AB61" s="116"/>
      <c r="AC61" s="116"/>
      <c r="AD61" s="116"/>
      <c r="AE61" s="116"/>
      <c r="AF61" s="116"/>
      <c r="AG61" s="116"/>
      <c r="AH61" s="116"/>
      <c r="AI61" s="116"/>
      <c r="AJ61" s="116"/>
      <c r="AK61" s="116"/>
      <c r="AL61" s="116"/>
      <c r="AM61" s="116"/>
      <c r="AN61" s="116"/>
      <c r="AO61" s="116"/>
      <c r="AP61" s="116"/>
      <c r="AQ61" s="116"/>
      <c r="AR61" s="116"/>
      <c r="AS61" s="116"/>
      <c r="AT61" s="116"/>
    </row>
    <row r="62" spans="2:46" ht="15.75" customHeight="1">
      <c r="B62" s="535"/>
      <c r="C62" s="146"/>
      <c r="D62" s="589" t="s">
        <v>318</v>
      </c>
      <c r="E62" s="589"/>
      <c r="F62" s="624"/>
      <c r="G62" s="218"/>
      <c r="H62" s="204"/>
      <c r="I62" s="204"/>
      <c r="J62" s="220"/>
      <c r="K62" s="218"/>
      <c r="L62" s="204"/>
      <c r="M62" s="204"/>
      <c r="N62" s="220"/>
      <c r="O62" s="218"/>
      <c r="P62" s="204"/>
      <c r="Q62" s="204"/>
      <c r="R62" s="220"/>
      <c r="S62" s="491"/>
      <c r="T62" s="204"/>
      <c r="U62" s="204"/>
      <c r="V62" s="220"/>
      <c r="W62" s="240"/>
      <c r="X62" s="238"/>
      <c r="Y62" s="238"/>
      <c r="Z62" s="486"/>
      <c r="AA62" s="116"/>
      <c r="AB62" s="116"/>
      <c r="AC62" s="116"/>
      <c r="AD62" s="116"/>
      <c r="AE62" s="116"/>
      <c r="AF62" s="116"/>
      <c r="AG62" s="116"/>
      <c r="AH62" s="116"/>
      <c r="AI62" s="116"/>
      <c r="AJ62" s="116"/>
      <c r="AK62" s="116"/>
      <c r="AL62" s="116"/>
      <c r="AM62" s="116"/>
      <c r="AN62" s="116"/>
      <c r="AO62" s="116"/>
      <c r="AP62" s="116"/>
      <c r="AQ62" s="116"/>
      <c r="AR62" s="116"/>
      <c r="AS62" s="116"/>
      <c r="AT62" s="116"/>
    </row>
    <row r="63" spans="2:46" ht="15.75" customHeight="1">
      <c r="B63" s="535"/>
      <c r="C63" s="146"/>
      <c r="D63" s="590" t="s">
        <v>321</v>
      </c>
      <c r="E63" s="591"/>
      <c r="F63" s="623"/>
      <c r="G63" s="215"/>
      <c r="H63" s="199"/>
      <c r="I63" s="199"/>
      <c r="J63" s="217"/>
      <c r="K63" s="215"/>
      <c r="L63" s="199"/>
      <c r="M63" s="199"/>
      <c r="N63" s="217"/>
      <c r="O63" s="215"/>
      <c r="P63" s="199"/>
      <c r="Q63" s="199"/>
      <c r="R63" s="217"/>
      <c r="S63" s="480"/>
      <c r="T63" s="199"/>
      <c r="U63" s="199"/>
      <c r="V63" s="217"/>
      <c r="W63" s="239"/>
      <c r="X63" s="237"/>
      <c r="Y63" s="237"/>
      <c r="Z63" s="485"/>
      <c r="AA63" s="116"/>
      <c r="AB63" s="116"/>
      <c r="AC63" s="116"/>
      <c r="AD63" s="116"/>
      <c r="AE63" s="116"/>
      <c r="AF63" s="116"/>
      <c r="AG63" s="116"/>
      <c r="AH63" s="116"/>
      <c r="AI63" s="116"/>
      <c r="AJ63" s="116"/>
      <c r="AK63" s="116"/>
      <c r="AL63" s="116"/>
      <c r="AM63" s="116"/>
      <c r="AN63" s="116"/>
      <c r="AO63" s="116"/>
      <c r="AP63" s="116"/>
      <c r="AQ63" s="116"/>
      <c r="AR63" s="116"/>
      <c r="AS63" s="116"/>
      <c r="AT63" s="116"/>
    </row>
    <row r="64" spans="2:46" ht="15.75" customHeight="1">
      <c r="B64" s="535"/>
      <c r="C64" s="146"/>
      <c r="D64" s="146"/>
      <c r="E64" s="596" t="s">
        <v>93</v>
      </c>
      <c r="F64" s="647"/>
      <c r="G64" s="215"/>
      <c r="H64" s="199"/>
      <c r="I64" s="199"/>
      <c r="J64" s="217"/>
      <c r="K64" s="215"/>
      <c r="L64" s="199"/>
      <c r="M64" s="199"/>
      <c r="N64" s="217"/>
      <c r="O64" s="215"/>
      <c r="P64" s="199"/>
      <c r="Q64" s="199"/>
      <c r="R64" s="217"/>
      <c r="S64" s="480"/>
      <c r="T64" s="199"/>
      <c r="U64" s="199"/>
      <c r="V64" s="217"/>
      <c r="W64" s="239"/>
      <c r="X64" s="237"/>
      <c r="Y64" s="237"/>
      <c r="Z64" s="485"/>
      <c r="AA64" s="116"/>
      <c r="AB64" s="116"/>
      <c r="AC64" s="116"/>
      <c r="AD64" s="116"/>
      <c r="AE64" s="116"/>
      <c r="AF64" s="116"/>
      <c r="AG64" s="116"/>
      <c r="AH64" s="116"/>
      <c r="AI64" s="116"/>
      <c r="AJ64" s="116"/>
      <c r="AK64" s="116"/>
      <c r="AL64" s="116"/>
      <c r="AM64" s="116"/>
      <c r="AN64" s="116"/>
      <c r="AO64" s="116"/>
      <c r="AP64" s="116"/>
      <c r="AQ64" s="116"/>
      <c r="AR64" s="116"/>
      <c r="AS64" s="116"/>
      <c r="AT64" s="116"/>
    </row>
    <row r="65" spans="2:46" ht="15.75" customHeight="1">
      <c r="B65" s="535"/>
      <c r="C65" s="147"/>
      <c r="D65" s="147"/>
      <c r="E65" s="596" t="s">
        <v>94</v>
      </c>
      <c r="F65" s="647"/>
      <c r="G65" s="215"/>
      <c r="H65" s="199"/>
      <c r="I65" s="199"/>
      <c r="J65" s="217"/>
      <c r="K65" s="215"/>
      <c r="L65" s="199"/>
      <c r="M65" s="199"/>
      <c r="N65" s="217"/>
      <c r="O65" s="215"/>
      <c r="P65" s="199"/>
      <c r="Q65" s="199"/>
      <c r="R65" s="217"/>
      <c r="S65" s="480"/>
      <c r="T65" s="199"/>
      <c r="U65" s="199"/>
      <c r="V65" s="217"/>
      <c r="W65" s="239"/>
      <c r="X65" s="237"/>
      <c r="Y65" s="237"/>
      <c r="Z65" s="485"/>
      <c r="AA65" s="116"/>
      <c r="AB65" s="116"/>
      <c r="AC65" s="116"/>
      <c r="AD65" s="116"/>
      <c r="AE65" s="116"/>
      <c r="AF65" s="116"/>
      <c r="AG65" s="116"/>
      <c r="AH65" s="116"/>
      <c r="AI65" s="116"/>
      <c r="AJ65" s="116"/>
      <c r="AK65" s="116"/>
      <c r="AL65" s="116"/>
      <c r="AM65" s="116"/>
      <c r="AN65" s="116"/>
      <c r="AO65" s="116"/>
      <c r="AP65" s="116"/>
      <c r="AQ65" s="116"/>
      <c r="AR65" s="116"/>
      <c r="AS65" s="116"/>
      <c r="AT65" s="116"/>
    </row>
    <row r="66" spans="2:46" ht="15.75" customHeight="1">
      <c r="B66" s="535"/>
      <c r="C66" s="620" t="s">
        <v>315</v>
      </c>
      <c r="D66" s="621"/>
      <c r="E66" s="621"/>
      <c r="F66" s="622"/>
      <c r="G66" s="218"/>
      <c r="H66" s="204"/>
      <c r="I66" s="204"/>
      <c r="J66" s="220"/>
      <c r="K66" s="218"/>
      <c r="L66" s="204"/>
      <c r="M66" s="204"/>
      <c r="N66" s="220"/>
      <c r="O66" s="218"/>
      <c r="P66" s="204"/>
      <c r="Q66" s="204"/>
      <c r="R66" s="220"/>
      <c r="S66" s="491"/>
      <c r="T66" s="204"/>
      <c r="U66" s="204"/>
      <c r="V66" s="220"/>
      <c r="W66" s="240"/>
      <c r="X66" s="238"/>
      <c r="Y66" s="238"/>
      <c r="Z66" s="486"/>
      <c r="AA66" s="116"/>
      <c r="AB66" s="116"/>
      <c r="AC66" s="116"/>
      <c r="AD66" s="116"/>
      <c r="AE66" s="116"/>
      <c r="AF66" s="116"/>
      <c r="AG66" s="116"/>
      <c r="AH66" s="116"/>
      <c r="AI66" s="116"/>
      <c r="AJ66" s="116"/>
      <c r="AK66" s="116"/>
      <c r="AL66" s="116"/>
      <c r="AM66" s="116"/>
      <c r="AN66" s="116"/>
      <c r="AO66" s="116"/>
      <c r="AP66" s="116"/>
      <c r="AQ66" s="116"/>
      <c r="AR66" s="116"/>
      <c r="AS66" s="116"/>
      <c r="AT66" s="116"/>
    </row>
    <row r="67" spans="2:46" ht="15.75" customHeight="1">
      <c r="B67" s="535"/>
      <c r="C67" s="590" t="s">
        <v>259</v>
      </c>
      <c r="D67" s="591"/>
      <c r="E67" s="591"/>
      <c r="F67" s="623"/>
      <c r="G67" s="215"/>
      <c r="H67" s="199"/>
      <c r="I67" s="199"/>
      <c r="J67" s="217"/>
      <c r="K67" s="215"/>
      <c r="L67" s="199"/>
      <c r="M67" s="199"/>
      <c r="N67" s="217"/>
      <c r="O67" s="215"/>
      <c r="P67" s="199"/>
      <c r="Q67" s="199"/>
      <c r="R67" s="217"/>
      <c r="S67" s="480"/>
      <c r="T67" s="199"/>
      <c r="U67" s="199"/>
      <c r="V67" s="217"/>
      <c r="W67" s="239"/>
      <c r="X67" s="237"/>
      <c r="Y67" s="237"/>
      <c r="Z67" s="485"/>
      <c r="AA67" s="116"/>
      <c r="AB67" s="116"/>
      <c r="AC67" s="116"/>
      <c r="AD67" s="116"/>
      <c r="AE67" s="116"/>
      <c r="AF67" s="116"/>
      <c r="AG67" s="116"/>
      <c r="AH67" s="116"/>
      <c r="AI67" s="116"/>
      <c r="AJ67" s="116"/>
      <c r="AK67" s="116"/>
      <c r="AL67" s="116"/>
      <c r="AM67" s="116"/>
      <c r="AN67" s="116"/>
      <c r="AO67" s="116"/>
      <c r="AP67" s="116"/>
      <c r="AQ67" s="116"/>
      <c r="AR67" s="116"/>
      <c r="AS67" s="116"/>
      <c r="AT67" s="116"/>
    </row>
    <row r="68" spans="2:46" ht="15.75" customHeight="1">
      <c r="B68" s="535"/>
      <c r="C68" s="146"/>
      <c r="D68" s="590" t="s">
        <v>316</v>
      </c>
      <c r="E68" s="591"/>
      <c r="F68" s="623"/>
      <c r="G68" s="215"/>
      <c r="H68" s="201"/>
      <c r="I68" s="201"/>
      <c r="J68" s="221"/>
      <c r="K68" s="215"/>
      <c r="L68" s="201"/>
      <c r="M68" s="201"/>
      <c r="N68" s="221"/>
      <c r="O68" s="215"/>
      <c r="P68" s="201"/>
      <c r="Q68" s="201"/>
      <c r="R68" s="221"/>
      <c r="S68" s="480"/>
      <c r="T68" s="201"/>
      <c r="U68" s="201"/>
      <c r="V68" s="221"/>
      <c r="W68" s="239"/>
      <c r="X68" s="237"/>
      <c r="Y68" s="237"/>
      <c r="Z68" s="485"/>
      <c r="AA68" s="116"/>
      <c r="AB68" s="116"/>
      <c r="AC68" s="116"/>
      <c r="AD68" s="116"/>
      <c r="AE68" s="116"/>
      <c r="AF68" s="116"/>
      <c r="AG68" s="116"/>
      <c r="AH68" s="116"/>
      <c r="AI68" s="116"/>
      <c r="AJ68" s="116"/>
      <c r="AK68" s="116"/>
      <c r="AL68" s="116"/>
      <c r="AM68" s="116"/>
      <c r="AN68" s="116"/>
      <c r="AO68" s="116"/>
      <c r="AP68" s="116"/>
      <c r="AQ68" s="116"/>
      <c r="AR68" s="116"/>
      <c r="AS68" s="116"/>
      <c r="AT68" s="116"/>
    </row>
    <row r="69" spans="2:46" ht="15.75" customHeight="1">
      <c r="B69" s="535"/>
      <c r="C69" s="146"/>
      <c r="D69" s="146"/>
      <c r="E69" s="589" t="s">
        <v>105</v>
      </c>
      <c r="F69" s="624"/>
      <c r="G69" s="215"/>
      <c r="H69" s="206"/>
      <c r="I69" s="206"/>
      <c r="J69" s="222"/>
      <c r="K69" s="215"/>
      <c r="L69" s="206"/>
      <c r="M69" s="206"/>
      <c r="N69" s="222"/>
      <c r="O69" s="215"/>
      <c r="P69" s="206"/>
      <c r="Q69" s="206"/>
      <c r="R69" s="222"/>
      <c r="S69" s="480"/>
      <c r="T69" s="206"/>
      <c r="U69" s="206"/>
      <c r="V69" s="222"/>
      <c r="W69" s="239"/>
      <c r="X69" s="241"/>
      <c r="Y69" s="241"/>
      <c r="Z69" s="487"/>
      <c r="AA69" s="116"/>
      <c r="AB69" s="116"/>
      <c r="AC69" s="116"/>
      <c r="AD69" s="116"/>
      <c r="AE69" s="116"/>
      <c r="AF69" s="116"/>
      <c r="AG69" s="116"/>
      <c r="AH69" s="116"/>
      <c r="AI69" s="116"/>
      <c r="AJ69" s="116"/>
      <c r="AK69" s="116"/>
      <c r="AL69" s="116"/>
      <c r="AM69" s="116"/>
      <c r="AN69" s="116"/>
      <c r="AO69" s="116"/>
      <c r="AP69" s="116"/>
      <c r="AQ69" s="116"/>
      <c r="AR69" s="116"/>
      <c r="AS69" s="116"/>
      <c r="AT69" s="116"/>
    </row>
    <row r="70" spans="2:46" ht="15.75" customHeight="1">
      <c r="B70" s="535"/>
      <c r="C70" s="146"/>
      <c r="D70" s="146"/>
      <c r="E70" s="589" t="s">
        <v>106</v>
      </c>
      <c r="F70" s="624"/>
      <c r="G70" s="215"/>
      <c r="H70" s="206"/>
      <c r="I70" s="206"/>
      <c r="J70" s="222"/>
      <c r="K70" s="215"/>
      <c r="L70" s="206"/>
      <c r="M70" s="206"/>
      <c r="N70" s="222"/>
      <c r="O70" s="215"/>
      <c r="P70" s="206"/>
      <c r="Q70" s="206"/>
      <c r="R70" s="222"/>
      <c r="S70" s="480"/>
      <c r="T70" s="206"/>
      <c r="U70" s="206"/>
      <c r="V70" s="222"/>
      <c r="W70" s="239"/>
      <c r="X70" s="242"/>
      <c r="Y70" s="242"/>
      <c r="Z70" s="488"/>
      <c r="AA70" s="116"/>
      <c r="AB70" s="116"/>
      <c r="AC70" s="116"/>
      <c r="AD70" s="116"/>
      <c r="AE70" s="116"/>
      <c r="AF70" s="116"/>
      <c r="AG70" s="116"/>
      <c r="AH70" s="116"/>
      <c r="AI70" s="116"/>
      <c r="AJ70" s="116"/>
      <c r="AK70" s="116"/>
      <c r="AL70" s="116"/>
      <c r="AM70" s="116"/>
      <c r="AN70" s="116"/>
      <c r="AO70" s="116"/>
      <c r="AP70" s="116"/>
      <c r="AQ70" s="116"/>
      <c r="AR70" s="116"/>
      <c r="AS70" s="116"/>
      <c r="AT70" s="116"/>
    </row>
    <row r="71" spans="2:46" ht="15.75" customHeight="1">
      <c r="B71" s="535"/>
      <c r="C71" s="146"/>
      <c r="D71" s="147"/>
      <c r="E71" s="589" t="s">
        <v>181</v>
      </c>
      <c r="F71" s="624"/>
      <c r="G71" s="223"/>
      <c r="H71" s="206"/>
      <c r="I71" s="206"/>
      <c r="J71" s="222"/>
      <c r="K71" s="223"/>
      <c r="L71" s="206"/>
      <c r="M71" s="206"/>
      <c r="N71" s="222"/>
      <c r="O71" s="223"/>
      <c r="P71" s="206"/>
      <c r="Q71" s="206"/>
      <c r="R71" s="222"/>
      <c r="S71" s="492"/>
      <c r="T71" s="206"/>
      <c r="U71" s="206"/>
      <c r="V71" s="222"/>
      <c r="W71" s="239"/>
      <c r="X71" s="242"/>
      <c r="Y71" s="242"/>
      <c r="Z71" s="488"/>
      <c r="AA71" s="116"/>
      <c r="AB71" s="116"/>
      <c r="AC71" s="116"/>
      <c r="AD71" s="116"/>
      <c r="AE71" s="116"/>
      <c r="AF71" s="116"/>
      <c r="AG71" s="116"/>
      <c r="AH71" s="116"/>
      <c r="AI71" s="116"/>
      <c r="AJ71" s="116"/>
      <c r="AK71" s="116"/>
      <c r="AL71" s="116"/>
      <c r="AM71" s="116"/>
      <c r="AN71" s="116"/>
      <c r="AO71" s="116"/>
      <c r="AP71" s="116"/>
      <c r="AQ71" s="116"/>
      <c r="AR71" s="116"/>
      <c r="AS71" s="116"/>
      <c r="AT71" s="116"/>
    </row>
    <row r="72" spans="2:46" ht="15.75" customHeight="1">
      <c r="B72" s="535"/>
      <c r="C72" s="148"/>
      <c r="D72" s="590" t="s">
        <v>317</v>
      </c>
      <c r="E72" s="591"/>
      <c r="F72" s="623"/>
      <c r="G72" s="215"/>
      <c r="H72" s="206"/>
      <c r="I72" s="206"/>
      <c r="J72" s="222"/>
      <c r="K72" s="215"/>
      <c r="L72" s="206"/>
      <c r="M72" s="206"/>
      <c r="N72" s="222"/>
      <c r="O72" s="215"/>
      <c r="P72" s="206"/>
      <c r="Q72" s="206"/>
      <c r="R72" s="222"/>
      <c r="S72" s="480"/>
      <c r="T72" s="206"/>
      <c r="U72" s="206"/>
      <c r="V72" s="222"/>
      <c r="W72" s="243"/>
      <c r="X72" s="242"/>
      <c r="Y72" s="242"/>
      <c r="Z72" s="488"/>
      <c r="AA72" s="116"/>
      <c r="AB72" s="116"/>
      <c r="AC72" s="116"/>
      <c r="AD72" s="116"/>
      <c r="AE72" s="116"/>
      <c r="AF72" s="116"/>
      <c r="AG72" s="116"/>
      <c r="AH72" s="116"/>
      <c r="AI72" s="116"/>
      <c r="AJ72" s="116"/>
      <c r="AK72" s="116"/>
      <c r="AL72" s="116"/>
      <c r="AM72" s="116"/>
      <c r="AN72" s="116"/>
      <c r="AO72" s="116"/>
      <c r="AP72" s="116"/>
      <c r="AQ72" s="116"/>
      <c r="AR72" s="116"/>
      <c r="AS72" s="116"/>
      <c r="AT72" s="116"/>
    </row>
    <row r="73" spans="2:46" ht="15.75" customHeight="1">
      <c r="B73" s="535"/>
      <c r="C73" s="146"/>
      <c r="D73" s="148"/>
      <c r="E73" s="589" t="s">
        <v>284</v>
      </c>
      <c r="F73" s="624"/>
      <c r="G73" s="215"/>
      <c r="H73" s="206"/>
      <c r="I73" s="206"/>
      <c r="J73" s="222"/>
      <c r="K73" s="215"/>
      <c r="L73" s="206"/>
      <c r="M73" s="206"/>
      <c r="N73" s="222"/>
      <c r="O73" s="215"/>
      <c r="P73" s="206"/>
      <c r="Q73" s="206"/>
      <c r="R73" s="222"/>
      <c r="S73" s="480"/>
      <c r="T73" s="206"/>
      <c r="U73" s="206"/>
      <c r="V73" s="222"/>
      <c r="W73" s="239"/>
      <c r="X73" s="242"/>
      <c r="Y73" s="242"/>
      <c r="Z73" s="488"/>
      <c r="AA73" s="116"/>
      <c r="AB73" s="116"/>
      <c r="AC73" s="116"/>
      <c r="AD73" s="116"/>
      <c r="AE73" s="116"/>
      <c r="AF73" s="116"/>
      <c r="AG73" s="116"/>
      <c r="AH73" s="116"/>
      <c r="AI73" s="116"/>
      <c r="AJ73" s="116"/>
      <c r="AK73" s="116"/>
      <c r="AL73" s="116"/>
      <c r="AM73" s="116"/>
      <c r="AN73" s="116"/>
      <c r="AO73" s="116"/>
      <c r="AP73" s="116"/>
      <c r="AQ73" s="116"/>
      <c r="AR73" s="116"/>
      <c r="AS73" s="116"/>
      <c r="AT73" s="116"/>
    </row>
    <row r="74" spans="2:46" ht="15.75" customHeight="1">
      <c r="B74" s="535"/>
      <c r="C74" s="146"/>
      <c r="D74" s="148"/>
      <c r="E74" s="589" t="s">
        <v>279</v>
      </c>
      <c r="F74" s="624"/>
      <c r="G74" s="215"/>
      <c r="H74" s="206"/>
      <c r="I74" s="206"/>
      <c r="J74" s="222"/>
      <c r="K74" s="215"/>
      <c r="L74" s="206"/>
      <c r="M74" s="206"/>
      <c r="N74" s="222"/>
      <c r="O74" s="215"/>
      <c r="P74" s="206"/>
      <c r="Q74" s="206"/>
      <c r="R74" s="222"/>
      <c r="S74" s="480"/>
      <c r="T74" s="206"/>
      <c r="U74" s="206"/>
      <c r="V74" s="222"/>
      <c r="W74" s="239"/>
      <c r="X74" s="242"/>
      <c r="Y74" s="242"/>
      <c r="Z74" s="488"/>
      <c r="AA74" s="116"/>
      <c r="AB74" s="116"/>
      <c r="AC74" s="116"/>
      <c r="AD74" s="116"/>
      <c r="AE74" s="116"/>
      <c r="AF74" s="116"/>
      <c r="AG74" s="116"/>
      <c r="AH74" s="116"/>
      <c r="AI74" s="116"/>
      <c r="AJ74" s="116"/>
      <c r="AK74" s="116"/>
      <c r="AL74" s="116"/>
      <c r="AM74" s="116"/>
      <c r="AN74" s="116"/>
      <c r="AO74" s="116"/>
      <c r="AP74" s="116"/>
      <c r="AQ74" s="116"/>
      <c r="AR74" s="116"/>
      <c r="AS74" s="116"/>
      <c r="AT74" s="116"/>
    </row>
    <row r="75" spans="2:46" ht="15.75" customHeight="1" thickBot="1">
      <c r="B75" s="149"/>
      <c r="C75" s="625" t="s">
        <v>296</v>
      </c>
      <c r="D75" s="626"/>
      <c r="E75" s="626"/>
      <c r="F75" s="627"/>
      <c r="G75" s="225"/>
      <c r="H75" s="209"/>
      <c r="I75" s="209"/>
      <c r="J75" s="227"/>
      <c r="K75" s="225"/>
      <c r="L75" s="209"/>
      <c r="M75" s="209"/>
      <c r="N75" s="227"/>
      <c r="O75" s="225"/>
      <c r="P75" s="209"/>
      <c r="Q75" s="209"/>
      <c r="R75" s="227"/>
      <c r="S75" s="229"/>
      <c r="T75" s="209"/>
      <c r="U75" s="209"/>
      <c r="V75" s="227"/>
      <c r="W75" s="244"/>
      <c r="X75" s="245"/>
      <c r="Y75" s="245"/>
      <c r="Z75" s="489"/>
      <c r="AA75" s="116"/>
      <c r="AB75" s="116"/>
      <c r="AC75" s="116"/>
      <c r="AD75" s="116"/>
      <c r="AE75" s="116"/>
      <c r="AF75" s="116"/>
      <c r="AG75" s="116"/>
      <c r="AH75" s="116"/>
      <c r="AI75" s="116"/>
      <c r="AJ75" s="116"/>
      <c r="AK75" s="116"/>
      <c r="AL75" s="116"/>
      <c r="AM75" s="116"/>
      <c r="AN75" s="116"/>
      <c r="AO75" s="116"/>
      <c r="AP75" s="116"/>
      <c r="AQ75" s="116"/>
      <c r="AR75" s="116"/>
      <c r="AS75" s="116"/>
      <c r="AT75" s="116"/>
    </row>
    <row r="76" spans="2:46">
      <c r="B76" s="110"/>
      <c r="C76" s="127"/>
      <c r="D76" s="127"/>
      <c r="E76" s="127"/>
      <c r="F76" s="127"/>
      <c r="G76" s="110">
        <f>Z50+1</f>
        <v>34</v>
      </c>
      <c r="H76" s="110">
        <f>G76+1</f>
        <v>35</v>
      </c>
      <c r="I76" s="110">
        <f t="shared" ref="I76:Z76" si="2">H76+1</f>
        <v>36</v>
      </c>
      <c r="J76" s="110">
        <f t="shared" si="2"/>
        <v>37</v>
      </c>
      <c r="K76" s="110">
        <f t="shared" si="2"/>
        <v>38</v>
      </c>
      <c r="L76" s="110">
        <f t="shared" si="2"/>
        <v>39</v>
      </c>
      <c r="M76" s="110">
        <f t="shared" si="2"/>
        <v>40</v>
      </c>
      <c r="N76" s="110">
        <f t="shared" si="2"/>
        <v>41</v>
      </c>
      <c r="O76" s="110">
        <f t="shared" si="2"/>
        <v>42</v>
      </c>
      <c r="P76" s="110">
        <f t="shared" si="2"/>
        <v>43</v>
      </c>
      <c r="Q76" s="110">
        <f t="shared" si="2"/>
        <v>44</v>
      </c>
      <c r="R76" s="110">
        <f t="shared" si="2"/>
        <v>45</v>
      </c>
      <c r="S76" s="110">
        <f t="shared" si="2"/>
        <v>46</v>
      </c>
      <c r="T76" s="110">
        <f t="shared" si="2"/>
        <v>47</v>
      </c>
      <c r="U76" s="110">
        <f t="shared" si="2"/>
        <v>48</v>
      </c>
      <c r="V76" s="110">
        <f t="shared" si="2"/>
        <v>49</v>
      </c>
      <c r="W76" s="110">
        <f t="shared" si="2"/>
        <v>50</v>
      </c>
      <c r="X76" s="110">
        <f t="shared" si="2"/>
        <v>51</v>
      </c>
      <c r="Y76" s="110">
        <f t="shared" si="2"/>
        <v>52</v>
      </c>
      <c r="Z76" s="110">
        <f t="shared" si="2"/>
        <v>53</v>
      </c>
      <c r="AA76" s="116"/>
      <c r="AB76" s="116"/>
      <c r="AC76" s="116"/>
      <c r="AD76" s="116"/>
      <c r="AE76" s="116"/>
      <c r="AF76" s="116"/>
      <c r="AG76" s="116"/>
      <c r="AH76" s="116"/>
      <c r="AI76" s="116"/>
      <c r="AJ76" s="116"/>
      <c r="AK76" s="116"/>
      <c r="AL76" s="116"/>
      <c r="AM76" s="116"/>
      <c r="AN76" s="116"/>
      <c r="AO76" s="116"/>
      <c r="AP76" s="116"/>
      <c r="AQ76" s="116"/>
      <c r="AR76" s="116"/>
      <c r="AS76" s="116"/>
      <c r="AT76" s="116"/>
    </row>
    <row r="77" spans="2:46" ht="41.25" customHeight="1" thickBot="1">
      <c r="B77" s="110"/>
      <c r="C77" s="127"/>
      <c r="D77" s="127"/>
      <c r="E77" s="127"/>
      <c r="F77" s="127"/>
      <c r="G77" s="110"/>
      <c r="H77" s="110"/>
      <c r="I77" s="110"/>
      <c r="J77" s="110"/>
      <c r="K77" s="110"/>
      <c r="L77" s="110"/>
      <c r="M77" s="110"/>
      <c r="N77" s="110"/>
      <c r="O77" s="110"/>
      <c r="P77" s="110"/>
      <c r="Q77" s="110"/>
      <c r="R77" s="110"/>
      <c r="S77" s="110"/>
      <c r="T77" s="110"/>
      <c r="U77" s="110"/>
      <c r="V77" s="110"/>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row>
    <row r="78" spans="2:46" ht="15.75" customHeight="1">
      <c r="B78" s="631" t="s">
        <v>81</v>
      </c>
      <c r="C78" s="632"/>
      <c r="D78" s="632"/>
      <c r="E78" s="632"/>
      <c r="F78" s="633"/>
      <c r="G78" s="615">
        <v>13</v>
      </c>
      <c r="H78" s="611"/>
      <c r="I78" s="611"/>
      <c r="J78" s="612"/>
      <c r="K78" s="615">
        <v>14</v>
      </c>
      <c r="L78" s="611"/>
      <c r="M78" s="611"/>
      <c r="N78" s="612"/>
      <c r="O78" s="615">
        <v>15</v>
      </c>
      <c r="P78" s="611"/>
      <c r="Q78" s="611"/>
      <c r="R78" s="612"/>
      <c r="S78" s="493" t="s">
        <v>6</v>
      </c>
    </row>
    <row r="79" spans="2:46" ht="15.75" customHeight="1">
      <c r="B79" s="628" t="s">
        <v>16</v>
      </c>
      <c r="C79" s="629"/>
      <c r="D79" s="629"/>
      <c r="E79" s="629"/>
      <c r="F79" s="630"/>
      <c r="G79" s="616" t="str">
        <f>'Ⅷ-3-1　市の支払う対価（年度別）'!W5</f>
        <v>令和20年度
(2038年度)</v>
      </c>
      <c r="H79" s="613"/>
      <c r="I79" s="613"/>
      <c r="J79" s="614"/>
      <c r="K79" s="616" t="str">
        <f>'Ⅷ-3-1　市の支払う対価（年度別）'!X5</f>
        <v>令和21年度
(2039年度)</v>
      </c>
      <c r="L79" s="613"/>
      <c r="M79" s="613"/>
      <c r="N79" s="614"/>
      <c r="O79" s="616" t="str">
        <f>'Ⅷ-3-1　市の支払う対価（年度別）'!Y5</f>
        <v>令和22年度
(2040年度)</v>
      </c>
      <c r="P79" s="613"/>
      <c r="Q79" s="613"/>
      <c r="R79" s="614"/>
      <c r="S79" s="494"/>
    </row>
    <row r="80" spans="2:46" ht="15.75" customHeight="1" thickBot="1">
      <c r="B80" s="617" t="s">
        <v>100</v>
      </c>
      <c r="C80" s="618"/>
      <c r="D80" s="618"/>
      <c r="E80" s="618"/>
      <c r="F80" s="619"/>
      <c r="G80" s="94" t="s">
        <v>101</v>
      </c>
      <c r="H80" s="95" t="s">
        <v>102</v>
      </c>
      <c r="I80" s="154" t="s">
        <v>103</v>
      </c>
      <c r="J80" s="128" t="s">
        <v>104</v>
      </c>
      <c r="K80" s="94" t="s">
        <v>101</v>
      </c>
      <c r="L80" s="95" t="s">
        <v>102</v>
      </c>
      <c r="M80" s="154" t="s">
        <v>103</v>
      </c>
      <c r="N80" s="128" t="s">
        <v>104</v>
      </c>
      <c r="O80" s="94" t="s">
        <v>101</v>
      </c>
      <c r="P80" s="95" t="s">
        <v>102</v>
      </c>
      <c r="Q80" s="154" t="s">
        <v>103</v>
      </c>
      <c r="R80" s="128" t="s">
        <v>104</v>
      </c>
      <c r="S80" s="495"/>
    </row>
    <row r="81" spans="2:40" ht="15.75" customHeight="1">
      <c r="B81" s="635" t="s">
        <v>203</v>
      </c>
      <c r="C81" s="636"/>
      <c r="D81" s="636"/>
      <c r="E81" s="641" t="s">
        <v>201</v>
      </c>
      <c r="F81" s="633"/>
      <c r="G81" s="481" t="s">
        <v>200</v>
      </c>
      <c r="H81" s="143" t="s">
        <v>202</v>
      </c>
      <c r="I81" s="155" t="s">
        <v>199</v>
      </c>
      <c r="J81" s="152" t="s">
        <v>198</v>
      </c>
      <c r="K81" s="481" t="s">
        <v>200</v>
      </c>
      <c r="L81" s="143" t="s">
        <v>202</v>
      </c>
      <c r="M81" s="155" t="s">
        <v>199</v>
      </c>
      <c r="N81" s="152" t="s">
        <v>198</v>
      </c>
      <c r="O81" s="481" t="s">
        <v>200</v>
      </c>
      <c r="P81" s="143" t="s">
        <v>202</v>
      </c>
      <c r="Q81" s="155" t="s">
        <v>199</v>
      </c>
      <c r="R81" s="152" t="s">
        <v>198</v>
      </c>
      <c r="S81" s="496"/>
    </row>
    <row r="82" spans="2:40" ht="15.75" customHeight="1">
      <c r="B82" s="637"/>
      <c r="C82" s="638"/>
      <c r="D82" s="638"/>
      <c r="E82" s="642" t="s">
        <v>283</v>
      </c>
      <c r="F82" s="643"/>
      <c r="G82" s="551">
        <v>386595</v>
      </c>
      <c r="H82" s="552">
        <v>260073</v>
      </c>
      <c r="I82" s="550">
        <v>407682</v>
      </c>
      <c r="J82" s="548">
        <v>337392</v>
      </c>
      <c r="K82" s="551">
        <v>383295</v>
      </c>
      <c r="L82" s="552">
        <v>90597</v>
      </c>
      <c r="M82" s="231"/>
      <c r="N82" s="234"/>
      <c r="O82" s="230"/>
      <c r="P82" s="231"/>
      <c r="Q82" s="231"/>
      <c r="R82" s="234"/>
      <c r="S82" s="562">
        <f>SUM(G8:Z8)+SUM(G32:Z32)+SUM(G58:Z58)+SUM(G82:R82)</f>
        <v>21695034</v>
      </c>
    </row>
    <row r="83" spans="2:40" ht="15.75" customHeight="1" thickBot="1">
      <c r="B83" s="639"/>
      <c r="C83" s="640"/>
      <c r="D83" s="640"/>
      <c r="E83" s="644" t="s">
        <v>253</v>
      </c>
      <c r="F83" s="645"/>
      <c r="G83" s="557">
        <v>4015</v>
      </c>
      <c r="H83" s="558">
        <v>2701</v>
      </c>
      <c r="I83" s="558">
        <v>4234</v>
      </c>
      <c r="J83" s="556">
        <v>3504</v>
      </c>
      <c r="K83" s="557">
        <v>4015</v>
      </c>
      <c r="L83" s="558">
        <v>949</v>
      </c>
      <c r="M83" s="233"/>
      <c r="N83" s="235"/>
      <c r="O83" s="232"/>
      <c r="P83" s="233"/>
      <c r="Q83" s="233"/>
      <c r="R83" s="235"/>
      <c r="S83" s="563">
        <f>SUM(G9:Z9)+SUM(G33:Z33)+SUM(G59:Z59)+SUM(G83:R83)</f>
        <v>220460</v>
      </c>
      <c r="T83" s="116"/>
      <c r="U83" s="116"/>
      <c r="V83" s="116"/>
      <c r="W83" s="116"/>
      <c r="X83" s="116"/>
      <c r="Y83" s="116"/>
      <c r="Z83" s="116"/>
      <c r="AA83" s="116"/>
      <c r="AB83" s="116"/>
      <c r="AC83" s="116"/>
      <c r="AD83" s="116"/>
      <c r="AE83" s="116"/>
      <c r="AF83" s="116"/>
      <c r="AG83" s="116"/>
      <c r="AH83" s="116"/>
      <c r="AI83" s="116"/>
      <c r="AJ83" s="116"/>
      <c r="AK83" s="116"/>
      <c r="AL83" s="116"/>
      <c r="AM83" s="116"/>
      <c r="AN83" s="116"/>
    </row>
    <row r="84" spans="2:40" ht="15.75" customHeight="1">
      <c r="B84" s="607" t="s">
        <v>263</v>
      </c>
      <c r="C84" s="608"/>
      <c r="D84" s="608"/>
      <c r="E84" s="608"/>
      <c r="F84" s="646"/>
      <c r="G84" s="236"/>
      <c r="H84" s="237"/>
      <c r="I84" s="237"/>
      <c r="J84" s="485"/>
      <c r="K84" s="236"/>
      <c r="L84" s="237"/>
      <c r="M84" s="237"/>
      <c r="N84" s="485"/>
      <c r="O84" s="236"/>
      <c r="P84" s="237"/>
      <c r="Q84" s="237"/>
      <c r="R84" s="485"/>
      <c r="S84" s="497"/>
      <c r="T84" s="116"/>
      <c r="U84" s="116"/>
      <c r="V84" s="116"/>
      <c r="W84" s="116"/>
      <c r="X84" s="116"/>
      <c r="Y84" s="116"/>
      <c r="Z84" s="116"/>
      <c r="AA84" s="116"/>
      <c r="AB84" s="116"/>
      <c r="AC84" s="116"/>
      <c r="AD84" s="116"/>
      <c r="AE84" s="116"/>
      <c r="AF84" s="116"/>
      <c r="AG84" s="116"/>
      <c r="AH84" s="116"/>
      <c r="AI84" s="116"/>
      <c r="AJ84" s="116"/>
      <c r="AK84" s="116"/>
      <c r="AL84" s="116"/>
      <c r="AM84" s="116"/>
      <c r="AN84" s="116"/>
    </row>
    <row r="85" spans="2:40" ht="15.75" customHeight="1">
      <c r="B85" s="535"/>
      <c r="C85" s="590" t="s">
        <v>402</v>
      </c>
      <c r="D85" s="591"/>
      <c r="E85" s="591"/>
      <c r="F85" s="623"/>
      <c r="G85" s="239"/>
      <c r="H85" s="237"/>
      <c r="I85" s="237"/>
      <c r="J85" s="485"/>
      <c r="K85" s="239"/>
      <c r="L85" s="237"/>
      <c r="M85" s="237"/>
      <c r="N85" s="485"/>
      <c r="O85" s="239"/>
      <c r="P85" s="237"/>
      <c r="Q85" s="237"/>
      <c r="R85" s="485"/>
      <c r="S85" s="497"/>
      <c r="T85" s="116"/>
      <c r="U85" s="116"/>
      <c r="V85" s="116"/>
      <c r="W85" s="116"/>
      <c r="X85" s="116"/>
      <c r="Y85" s="116"/>
      <c r="Z85" s="116"/>
      <c r="AA85" s="116"/>
      <c r="AB85" s="116"/>
      <c r="AC85" s="116"/>
      <c r="AD85" s="116"/>
      <c r="AE85" s="116"/>
      <c r="AF85" s="116"/>
      <c r="AG85" s="116"/>
      <c r="AH85" s="116"/>
      <c r="AI85" s="116"/>
      <c r="AJ85" s="116"/>
      <c r="AK85" s="116"/>
      <c r="AL85" s="116"/>
      <c r="AM85" s="116"/>
      <c r="AN85" s="116"/>
    </row>
    <row r="86" spans="2:40" ht="15.75" customHeight="1">
      <c r="B86" s="535"/>
      <c r="C86" s="146"/>
      <c r="D86" s="589" t="s">
        <v>322</v>
      </c>
      <c r="E86" s="589"/>
      <c r="F86" s="624"/>
      <c r="G86" s="240"/>
      <c r="H86" s="238"/>
      <c r="I86" s="238"/>
      <c r="J86" s="486"/>
      <c r="K86" s="240"/>
      <c r="L86" s="238"/>
      <c r="M86" s="238"/>
      <c r="N86" s="486"/>
      <c r="O86" s="240"/>
      <c r="P86" s="238"/>
      <c r="Q86" s="238"/>
      <c r="R86" s="486"/>
      <c r="S86" s="497"/>
      <c r="T86" s="116"/>
      <c r="U86" s="116"/>
      <c r="V86" s="116"/>
      <c r="W86" s="116"/>
      <c r="X86" s="116"/>
      <c r="Y86" s="116"/>
      <c r="Z86" s="116"/>
      <c r="AA86" s="116"/>
      <c r="AB86" s="116"/>
      <c r="AC86" s="116"/>
      <c r="AD86" s="116"/>
      <c r="AE86" s="116"/>
      <c r="AF86" s="116"/>
      <c r="AG86" s="116"/>
      <c r="AH86" s="116"/>
      <c r="AI86" s="116"/>
      <c r="AJ86" s="116"/>
      <c r="AK86" s="116"/>
      <c r="AL86" s="116"/>
      <c r="AM86" s="116"/>
      <c r="AN86" s="116"/>
    </row>
    <row r="87" spans="2:40" ht="15.75" customHeight="1">
      <c r="B87" s="535"/>
      <c r="C87" s="146"/>
      <c r="D87" s="590" t="s">
        <v>321</v>
      </c>
      <c r="E87" s="591"/>
      <c r="F87" s="623"/>
      <c r="G87" s="239"/>
      <c r="H87" s="237"/>
      <c r="I87" s="237"/>
      <c r="J87" s="485"/>
      <c r="K87" s="239"/>
      <c r="L87" s="237"/>
      <c r="M87" s="237"/>
      <c r="N87" s="485"/>
      <c r="O87" s="239"/>
      <c r="P87" s="237"/>
      <c r="Q87" s="237"/>
      <c r="R87" s="485"/>
      <c r="S87" s="497"/>
      <c r="T87" s="116"/>
      <c r="U87" s="116"/>
      <c r="V87" s="116"/>
      <c r="W87" s="116"/>
      <c r="X87" s="116"/>
      <c r="Y87" s="116"/>
      <c r="Z87" s="116"/>
      <c r="AA87" s="116"/>
      <c r="AB87" s="116"/>
      <c r="AC87" s="116"/>
      <c r="AD87" s="116"/>
      <c r="AE87" s="116"/>
      <c r="AF87" s="116"/>
      <c r="AG87" s="116"/>
      <c r="AH87" s="116"/>
      <c r="AI87" s="116"/>
      <c r="AJ87" s="116"/>
      <c r="AK87" s="116"/>
      <c r="AL87" s="116"/>
      <c r="AM87" s="116"/>
      <c r="AN87" s="116"/>
    </row>
    <row r="88" spans="2:40" ht="15.75" customHeight="1">
      <c r="B88" s="535"/>
      <c r="C88" s="146"/>
      <c r="D88" s="146"/>
      <c r="E88" s="596" t="s">
        <v>93</v>
      </c>
      <c r="F88" s="647"/>
      <c r="G88" s="239"/>
      <c r="H88" s="237"/>
      <c r="I88" s="237"/>
      <c r="J88" s="485"/>
      <c r="K88" s="239"/>
      <c r="L88" s="237"/>
      <c r="M88" s="237"/>
      <c r="N88" s="485"/>
      <c r="O88" s="239"/>
      <c r="P88" s="237"/>
      <c r="Q88" s="237"/>
      <c r="R88" s="485"/>
      <c r="S88" s="497"/>
      <c r="T88" s="116"/>
      <c r="U88" s="116"/>
      <c r="V88" s="116"/>
      <c r="W88" s="116"/>
      <c r="X88" s="116"/>
      <c r="Y88" s="116"/>
      <c r="Z88" s="116"/>
      <c r="AA88" s="116"/>
      <c r="AB88" s="116"/>
      <c r="AC88" s="116"/>
      <c r="AD88" s="116"/>
      <c r="AE88" s="116"/>
      <c r="AF88" s="116"/>
      <c r="AG88" s="116"/>
      <c r="AH88" s="116"/>
      <c r="AI88" s="116"/>
      <c r="AJ88" s="116"/>
      <c r="AK88" s="116"/>
      <c r="AL88" s="116"/>
      <c r="AM88" s="116"/>
      <c r="AN88" s="116"/>
    </row>
    <row r="89" spans="2:40" ht="15.75" customHeight="1">
      <c r="B89" s="535"/>
      <c r="C89" s="147"/>
      <c r="D89" s="147"/>
      <c r="E89" s="596" t="s">
        <v>94</v>
      </c>
      <c r="F89" s="647"/>
      <c r="G89" s="239"/>
      <c r="H89" s="237"/>
      <c r="I89" s="237"/>
      <c r="J89" s="485"/>
      <c r="K89" s="239"/>
      <c r="L89" s="237"/>
      <c r="M89" s="237"/>
      <c r="N89" s="485"/>
      <c r="O89" s="239"/>
      <c r="P89" s="237"/>
      <c r="Q89" s="237"/>
      <c r="R89" s="485"/>
      <c r="S89" s="497"/>
      <c r="T89" s="116"/>
      <c r="U89" s="116"/>
      <c r="V89" s="116"/>
      <c r="W89" s="116"/>
      <c r="X89" s="116"/>
      <c r="Y89" s="116"/>
      <c r="Z89" s="116"/>
      <c r="AA89" s="116"/>
      <c r="AB89" s="116"/>
      <c r="AC89" s="116"/>
      <c r="AD89" s="116"/>
      <c r="AE89" s="116"/>
      <c r="AF89" s="116"/>
      <c r="AG89" s="116"/>
      <c r="AH89" s="116"/>
      <c r="AI89" s="116"/>
      <c r="AJ89" s="116"/>
      <c r="AK89" s="116"/>
      <c r="AL89" s="116"/>
      <c r="AM89" s="116"/>
      <c r="AN89" s="116"/>
    </row>
    <row r="90" spans="2:40" ht="15.75" customHeight="1">
      <c r="B90" s="535"/>
      <c r="C90" s="620" t="s">
        <v>315</v>
      </c>
      <c r="D90" s="621"/>
      <c r="E90" s="621"/>
      <c r="F90" s="622"/>
      <c r="G90" s="240"/>
      <c r="H90" s="238"/>
      <c r="I90" s="238"/>
      <c r="J90" s="486"/>
      <c r="K90" s="240"/>
      <c r="L90" s="238"/>
      <c r="M90" s="238"/>
      <c r="N90" s="486"/>
      <c r="O90" s="240"/>
      <c r="P90" s="238"/>
      <c r="Q90" s="238"/>
      <c r="R90" s="486"/>
      <c r="S90" s="497"/>
      <c r="T90" s="116"/>
      <c r="U90" s="116"/>
      <c r="V90" s="116"/>
      <c r="W90" s="116"/>
      <c r="X90" s="116"/>
      <c r="Y90" s="116"/>
      <c r="Z90" s="116"/>
      <c r="AA90" s="116"/>
      <c r="AB90" s="116"/>
      <c r="AC90" s="116"/>
      <c r="AD90" s="116"/>
      <c r="AE90" s="116"/>
      <c r="AF90" s="116"/>
      <c r="AG90" s="116"/>
      <c r="AH90" s="116"/>
      <c r="AI90" s="116"/>
      <c r="AJ90" s="116"/>
      <c r="AK90" s="116"/>
      <c r="AL90" s="116"/>
      <c r="AM90" s="116"/>
      <c r="AN90" s="116"/>
    </row>
    <row r="91" spans="2:40" ht="15.75" customHeight="1">
      <c r="B91" s="535"/>
      <c r="C91" s="590" t="s">
        <v>259</v>
      </c>
      <c r="D91" s="591"/>
      <c r="E91" s="591"/>
      <c r="F91" s="623"/>
      <c r="G91" s="239"/>
      <c r="H91" s="237"/>
      <c r="I91" s="237"/>
      <c r="J91" s="485"/>
      <c r="K91" s="239"/>
      <c r="L91" s="237"/>
      <c r="M91" s="237"/>
      <c r="N91" s="485"/>
      <c r="O91" s="239"/>
      <c r="P91" s="237"/>
      <c r="Q91" s="237"/>
      <c r="R91" s="485"/>
      <c r="S91" s="497"/>
      <c r="T91" s="116"/>
      <c r="U91" s="116"/>
      <c r="V91" s="116"/>
      <c r="W91" s="116"/>
      <c r="X91" s="116"/>
      <c r="Y91" s="116"/>
      <c r="Z91" s="116"/>
      <c r="AA91" s="116"/>
      <c r="AB91" s="116"/>
      <c r="AC91" s="116"/>
      <c r="AD91" s="116"/>
      <c r="AE91" s="116"/>
      <c r="AF91" s="116"/>
      <c r="AG91" s="116"/>
      <c r="AH91" s="116"/>
      <c r="AI91" s="116"/>
      <c r="AJ91" s="116"/>
      <c r="AK91" s="116"/>
      <c r="AL91" s="116"/>
      <c r="AM91" s="116"/>
      <c r="AN91" s="116"/>
    </row>
    <row r="92" spans="2:40" ht="15.75" customHeight="1">
      <c r="B92" s="535"/>
      <c r="C92" s="146"/>
      <c r="D92" s="590" t="s">
        <v>316</v>
      </c>
      <c r="E92" s="591"/>
      <c r="F92" s="623"/>
      <c r="G92" s="239"/>
      <c r="H92" s="237"/>
      <c r="I92" s="237"/>
      <c r="J92" s="485"/>
      <c r="K92" s="239"/>
      <c r="L92" s="237"/>
      <c r="M92" s="237"/>
      <c r="N92" s="485"/>
      <c r="O92" s="239"/>
      <c r="P92" s="237"/>
      <c r="Q92" s="237"/>
      <c r="R92" s="485"/>
      <c r="S92" s="497"/>
      <c r="T92" s="116"/>
      <c r="U92" s="116"/>
      <c r="V92" s="116"/>
      <c r="W92" s="116"/>
      <c r="X92" s="116"/>
      <c r="Y92" s="116"/>
      <c r="Z92" s="116"/>
      <c r="AA92" s="116"/>
      <c r="AB92" s="116"/>
      <c r="AC92" s="116"/>
      <c r="AD92" s="116"/>
      <c r="AE92" s="116"/>
      <c r="AF92" s="116"/>
      <c r="AG92" s="116"/>
      <c r="AH92" s="116"/>
      <c r="AI92" s="116"/>
      <c r="AJ92" s="116"/>
      <c r="AK92" s="116"/>
      <c r="AL92" s="116"/>
      <c r="AM92" s="116"/>
      <c r="AN92" s="116"/>
    </row>
    <row r="93" spans="2:40" ht="15.75" customHeight="1">
      <c r="B93" s="535"/>
      <c r="C93" s="146"/>
      <c r="D93" s="146"/>
      <c r="E93" s="589" t="s">
        <v>105</v>
      </c>
      <c r="F93" s="624"/>
      <c r="G93" s="239"/>
      <c r="H93" s="241"/>
      <c r="I93" s="241"/>
      <c r="J93" s="487"/>
      <c r="K93" s="239"/>
      <c r="L93" s="241"/>
      <c r="M93" s="241"/>
      <c r="N93" s="487"/>
      <c r="O93" s="239"/>
      <c r="P93" s="241"/>
      <c r="Q93" s="241"/>
      <c r="R93" s="487"/>
      <c r="S93" s="498"/>
      <c r="T93" s="116"/>
      <c r="U93" s="116"/>
      <c r="V93" s="116"/>
      <c r="W93" s="116"/>
      <c r="X93" s="116"/>
      <c r="Y93" s="116"/>
      <c r="Z93" s="116"/>
      <c r="AA93" s="116"/>
      <c r="AB93" s="116"/>
      <c r="AC93" s="116"/>
      <c r="AD93" s="116"/>
      <c r="AE93" s="116"/>
      <c r="AF93" s="116"/>
      <c r="AG93" s="116"/>
      <c r="AH93" s="116"/>
      <c r="AI93" s="116"/>
      <c r="AJ93" s="116"/>
      <c r="AK93" s="116"/>
      <c r="AL93" s="116"/>
      <c r="AM93" s="116"/>
      <c r="AN93" s="116"/>
    </row>
    <row r="94" spans="2:40" ht="15.75" customHeight="1">
      <c r="B94" s="535"/>
      <c r="C94" s="146"/>
      <c r="D94" s="146"/>
      <c r="E94" s="589" t="s">
        <v>106</v>
      </c>
      <c r="F94" s="624"/>
      <c r="G94" s="239"/>
      <c r="H94" s="242"/>
      <c r="I94" s="242"/>
      <c r="J94" s="488"/>
      <c r="K94" s="239"/>
      <c r="L94" s="242"/>
      <c r="M94" s="242"/>
      <c r="N94" s="488"/>
      <c r="O94" s="239"/>
      <c r="P94" s="242"/>
      <c r="Q94" s="242"/>
      <c r="R94" s="488"/>
      <c r="S94" s="499"/>
      <c r="T94" s="116"/>
      <c r="U94" s="116"/>
      <c r="V94" s="116"/>
      <c r="W94" s="116"/>
      <c r="X94" s="116"/>
      <c r="Y94" s="116"/>
      <c r="Z94" s="116"/>
      <c r="AA94" s="116"/>
      <c r="AB94" s="116"/>
      <c r="AC94" s="116"/>
      <c r="AD94" s="116"/>
      <c r="AE94" s="116"/>
      <c r="AF94" s="116"/>
      <c r="AG94" s="116"/>
      <c r="AH94" s="116"/>
      <c r="AI94" s="116"/>
      <c r="AJ94" s="116"/>
      <c r="AK94" s="116"/>
      <c r="AL94" s="116"/>
      <c r="AM94" s="116"/>
      <c r="AN94" s="116"/>
    </row>
    <row r="95" spans="2:40" ht="15.75" customHeight="1">
      <c r="B95" s="535"/>
      <c r="C95" s="146"/>
      <c r="D95" s="147"/>
      <c r="E95" s="589" t="s">
        <v>181</v>
      </c>
      <c r="F95" s="624"/>
      <c r="G95" s="239"/>
      <c r="H95" s="242"/>
      <c r="I95" s="242"/>
      <c r="J95" s="488"/>
      <c r="K95" s="239"/>
      <c r="L95" s="242"/>
      <c r="M95" s="242"/>
      <c r="N95" s="488"/>
      <c r="O95" s="239"/>
      <c r="P95" s="242"/>
      <c r="Q95" s="242"/>
      <c r="R95" s="488"/>
      <c r="S95" s="499"/>
      <c r="T95" s="116"/>
      <c r="U95" s="116"/>
      <c r="V95" s="116"/>
      <c r="W95" s="116"/>
      <c r="X95" s="116"/>
      <c r="Y95" s="116"/>
      <c r="Z95" s="116"/>
      <c r="AA95" s="116"/>
      <c r="AB95" s="116"/>
      <c r="AC95" s="116"/>
      <c r="AD95" s="116"/>
      <c r="AE95" s="116"/>
      <c r="AF95" s="116"/>
      <c r="AG95" s="116"/>
      <c r="AH95" s="116"/>
      <c r="AI95" s="116"/>
      <c r="AJ95" s="116"/>
      <c r="AK95" s="116"/>
      <c r="AL95" s="116"/>
      <c r="AM95" s="116"/>
      <c r="AN95" s="116"/>
    </row>
    <row r="96" spans="2:40" ht="15.75" customHeight="1">
      <c r="B96" s="535"/>
      <c r="C96" s="148"/>
      <c r="D96" s="590" t="s">
        <v>317</v>
      </c>
      <c r="E96" s="591"/>
      <c r="F96" s="623"/>
      <c r="G96" s="243"/>
      <c r="H96" s="242"/>
      <c r="I96" s="242"/>
      <c r="J96" s="488"/>
      <c r="K96" s="243"/>
      <c r="L96" s="242"/>
      <c r="M96" s="242"/>
      <c r="N96" s="488"/>
      <c r="O96" s="243"/>
      <c r="P96" s="242"/>
      <c r="Q96" s="242"/>
      <c r="R96" s="488"/>
      <c r="S96" s="499"/>
      <c r="T96" s="116"/>
      <c r="U96" s="116"/>
      <c r="V96" s="116"/>
      <c r="W96" s="116"/>
      <c r="X96" s="116"/>
      <c r="Y96" s="116"/>
      <c r="Z96" s="116"/>
      <c r="AA96" s="116"/>
      <c r="AB96" s="116"/>
      <c r="AC96" s="116"/>
      <c r="AD96" s="116"/>
      <c r="AE96" s="116"/>
      <c r="AF96" s="116"/>
      <c r="AG96" s="116"/>
      <c r="AH96" s="116"/>
      <c r="AI96" s="116"/>
      <c r="AJ96" s="116"/>
      <c r="AK96" s="116"/>
      <c r="AL96" s="116"/>
      <c r="AM96" s="116"/>
      <c r="AN96" s="116"/>
    </row>
    <row r="97" spans="2:45" ht="15.75" customHeight="1">
      <c r="B97" s="535"/>
      <c r="C97" s="146"/>
      <c r="D97" s="148"/>
      <c r="E97" s="589" t="s">
        <v>284</v>
      </c>
      <c r="F97" s="624"/>
      <c r="G97" s="239"/>
      <c r="H97" s="242"/>
      <c r="I97" s="242"/>
      <c r="J97" s="488"/>
      <c r="K97" s="239"/>
      <c r="L97" s="242"/>
      <c r="M97" s="242"/>
      <c r="N97" s="488"/>
      <c r="O97" s="239"/>
      <c r="P97" s="242"/>
      <c r="Q97" s="242"/>
      <c r="R97" s="488"/>
      <c r="S97" s="499"/>
      <c r="T97" s="116"/>
      <c r="U97" s="116"/>
      <c r="V97" s="116"/>
      <c r="W97" s="116"/>
      <c r="X97" s="116"/>
      <c r="Y97" s="116"/>
      <c r="Z97" s="116"/>
      <c r="AA97" s="116"/>
      <c r="AB97" s="116"/>
      <c r="AC97" s="116"/>
      <c r="AD97" s="116"/>
      <c r="AE97" s="116"/>
      <c r="AF97" s="116"/>
      <c r="AG97" s="116"/>
      <c r="AH97" s="116"/>
      <c r="AI97" s="116"/>
      <c r="AJ97" s="116"/>
      <c r="AK97" s="116"/>
      <c r="AL97" s="116"/>
      <c r="AM97" s="116"/>
      <c r="AN97" s="116"/>
    </row>
    <row r="98" spans="2:45" ht="15.75" customHeight="1">
      <c r="B98" s="535"/>
      <c r="C98" s="146"/>
      <c r="D98" s="148"/>
      <c r="E98" s="589" t="s">
        <v>279</v>
      </c>
      <c r="F98" s="624"/>
      <c r="G98" s="239"/>
      <c r="H98" s="242"/>
      <c r="I98" s="242"/>
      <c r="J98" s="488"/>
      <c r="K98" s="239"/>
      <c r="L98" s="242"/>
      <c r="M98" s="242"/>
      <c r="N98" s="488"/>
      <c r="O98" s="239"/>
      <c r="P98" s="242"/>
      <c r="Q98" s="242"/>
      <c r="R98" s="488"/>
      <c r="S98" s="499"/>
      <c r="T98" s="116"/>
      <c r="U98" s="116"/>
      <c r="V98" s="116"/>
      <c r="W98" s="116"/>
      <c r="X98" s="116"/>
      <c r="Y98" s="116"/>
      <c r="Z98" s="116"/>
      <c r="AA98" s="116"/>
      <c r="AB98" s="116"/>
      <c r="AC98" s="116"/>
      <c r="AD98" s="116"/>
      <c r="AE98" s="116"/>
      <c r="AF98" s="116"/>
      <c r="AG98" s="116"/>
      <c r="AH98" s="116"/>
      <c r="AI98" s="116"/>
      <c r="AJ98" s="116"/>
      <c r="AK98" s="116"/>
      <c r="AL98" s="116"/>
      <c r="AM98" s="116"/>
      <c r="AN98" s="116"/>
    </row>
    <row r="99" spans="2:45" ht="15.75" customHeight="1" thickBot="1">
      <c r="B99" s="149"/>
      <c r="C99" s="625" t="s">
        <v>261</v>
      </c>
      <c r="D99" s="626"/>
      <c r="E99" s="626"/>
      <c r="F99" s="627"/>
      <c r="G99" s="244"/>
      <c r="H99" s="245"/>
      <c r="I99" s="245"/>
      <c r="J99" s="489"/>
      <c r="K99" s="244"/>
      <c r="L99" s="245"/>
      <c r="M99" s="245"/>
      <c r="N99" s="489"/>
      <c r="O99" s="244"/>
      <c r="P99" s="245"/>
      <c r="Q99" s="245"/>
      <c r="R99" s="489"/>
      <c r="S99" s="500"/>
      <c r="T99" s="116"/>
      <c r="U99" s="116"/>
      <c r="V99" s="116"/>
      <c r="W99" s="116"/>
      <c r="X99" s="116"/>
      <c r="Y99" s="116"/>
      <c r="Z99" s="116"/>
      <c r="AA99" s="116"/>
      <c r="AB99" s="116"/>
      <c r="AC99" s="116"/>
      <c r="AD99" s="116"/>
      <c r="AE99" s="116"/>
      <c r="AF99" s="116"/>
      <c r="AG99" s="116"/>
      <c r="AH99" s="116"/>
      <c r="AI99" s="116"/>
      <c r="AJ99" s="116"/>
      <c r="AK99" s="116"/>
      <c r="AL99" s="116"/>
      <c r="AM99" s="116"/>
      <c r="AN99" s="116"/>
    </row>
    <row r="100" spans="2:45">
      <c r="B100" s="110"/>
      <c r="C100" s="110"/>
      <c r="D100" s="110"/>
      <c r="E100" s="110"/>
      <c r="F100" s="110"/>
      <c r="G100" s="110">
        <f>Z76+1</f>
        <v>54</v>
      </c>
      <c r="H100" s="110">
        <f>G100+1</f>
        <v>55</v>
      </c>
      <c r="I100" s="110">
        <f t="shared" ref="I100:L100" si="3">H100+1</f>
        <v>56</v>
      </c>
      <c r="J100" s="110">
        <f t="shared" si="3"/>
        <v>57</v>
      </c>
      <c r="K100" s="110">
        <f t="shared" si="3"/>
        <v>58</v>
      </c>
      <c r="L100" s="110">
        <f t="shared" si="3"/>
        <v>59</v>
      </c>
      <c r="M100" s="110"/>
      <c r="N100" s="110"/>
      <c r="O100" s="110"/>
      <c r="P100" s="110"/>
      <c r="Q100" s="110"/>
      <c r="R100" s="110"/>
      <c r="S100" s="117"/>
      <c r="T100" s="117"/>
      <c r="U100" s="117"/>
      <c r="V100" s="117"/>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row>
    <row r="101" spans="2:45" ht="14.25" customHeight="1">
      <c r="B101" s="634" t="s">
        <v>82</v>
      </c>
      <c r="C101" s="634"/>
      <c r="D101" s="634"/>
      <c r="E101" s="634"/>
      <c r="F101" s="634"/>
      <c r="H101" s="110"/>
      <c r="I101" s="110"/>
      <c r="J101" s="110"/>
      <c r="K101" s="110"/>
      <c r="L101" s="536"/>
      <c r="M101" s="110"/>
      <c r="N101" s="117"/>
      <c r="O101" s="117"/>
      <c r="P101" s="117"/>
      <c r="Q101" s="117"/>
      <c r="R101" s="117"/>
      <c r="S101" s="117"/>
      <c r="T101" s="117"/>
      <c r="U101" s="117"/>
      <c r="V101" s="117"/>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row>
    <row r="102" spans="2:45" ht="14.25" customHeight="1">
      <c r="B102" s="145" t="s">
        <v>300</v>
      </c>
      <c r="C102" s="85" t="s">
        <v>391</v>
      </c>
      <c r="D102" s="85"/>
      <c r="E102" s="85"/>
      <c r="F102" s="536"/>
      <c r="H102" s="110"/>
      <c r="I102" s="110"/>
      <c r="J102" s="110"/>
      <c r="K102" s="110"/>
      <c r="L102" s="536"/>
      <c r="M102" s="110"/>
      <c r="N102" s="117"/>
      <c r="O102" s="117"/>
      <c r="P102" s="117"/>
      <c r="Q102" s="117"/>
      <c r="R102" s="117"/>
      <c r="S102" s="117"/>
      <c r="T102" s="117"/>
      <c r="U102" s="117"/>
      <c r="V102" s="117"/>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row>
    <row r="103" spans="2:45">
      <c r="B103" s="145" t="s">
        <v>252</v>
      </c>
      <c r="C103" s="28" t="s">
        <v>214</v>
      </c>
      <c r="D103" s="25"/>
      <c r="E103" s="25"/>
      <c r="H103" s="35"/>
      <c r="I103" s="110"/>
      <c r="J103" s="110"/>
      <c r="K103" s="110"/>
      <c r="L103" s="38"/>
      <c r="M103" s="36"/>
      <c r="N103" s="37"/>
      <c r="O103" s="37"/>
      <c r="P103" s="37"/>
      <c r="Q103" s="37"/>
      <c r="R103" s="117"/>
      <c r="S103" s="117"/>
      <c r="T103" s="117"/>
      <c r="U103" s="117"/>
      <c r="V103" s="117"/>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row>
    <row r="104" spans="2:45">
      <c r="B104" s="145" t="s">
        <v>250</v>
      </c>
      <c r="C104" s="28" t="s">
        <v>255</v>
      </c>
      <c r="D104" s="25"/>
      <c r="E104" s="25"/>
      <c r="L104" s="25"/>
      <c r="N104" s="25"/>
      <c r="O104" s="25"/>
      <c r="P104" s="25"/>
      <c r="Q104" s="25"/>
    </row>
    <row r="105" spans="2:45">
      <c r="B105" s="145" t="s">
        <v>301</v>
      </c>
      <c r="C105" s="28" t="s">
        <v>143</v>
      </c>
      <c r="D105" s="25"/>
      <c r="E105" s="28"/>
      <c r="F105" s="28"/>
      <c r="L105" s="38"/>
      <c r="M105" s="25"/>
      <c r="N105" s="25"/>
      <c r="O105" s="25"/>
      <c r="P105" s="25"/>
      <c r="Q105" s="25"/>
    </row>
    <row r="106" spans="2:45">
      <c r="B106" s="145" t="s">
        <v>251</v>
      </c>
      <c r="C106" s="28" t="s">
        <v>197</v>
      </c>
    </row>
  </sheetData>
  <mergeCells count="129">
    <mergeCell ref="W5:Z5"/>
    <mergeCell ref="S5:V5"/>
    <mergeCell ref="O5:R5"/>
    <mergeCell ref="K5:N5"/>
    <mergeCell ref="W4:Z4"/>
    <mergeCell ref="S4:V4"/>
    <mergeCell ref="O4:R4"/>
    <mergeCell ref="K4:N4"/>
    <mergeCell ref="G4:J4"/>
    <mergeCell ref="G5:J5"/>
    <mergeCell ref="B4:F4"/>
    <mergeCell ref="B5:F5"/>
    <mergeCell ref="B6:F6"/>
    <mergeCell ref="B7:D9"/>
    <mergeCell ref="E7:F7"/>
    <mergeCell ref="E8:F8"/>
    <mergeCell ref="E9:F9"/>
    <mergeCell ref="B10:F10"/>
    <mergeCell ref="C11:F11"/>
    <mergeCell ref="D12:F12"/>
    <mergeCell ref="D13:F13"/>
    <mergeCell ref="E14:F14"/>
    <mergeCell ref="E15:F15"/>
    <mergeCell ref="C16:F16"/>
    <mergeCell ref="C17:F17"/>
    <mergeCell ref="D18:F18"/>
    <mergeCell ref="B29:F29"/>
    <mergeCell ref="G29:J29"/>
    <mergeCell ref="K29:N29"/>
    <mergeCell ref="O29:R29"/>
    <mergeCell ref="S29:V29"/>
    <mergeCell ref="B30:F30"/>
    <mergeCell ref="E19:F19"/>
    <mergeCell ref="E20:F20"/>
    <mergeCell ref="E21:F21"/>
    <mergeCell ref="D22:F22"/>
    <mergeCell ref="E23:F23"/>
    <mergeCell ref="E24:F24"/>
    <mergeCell ref="C25:F25"/>
    <mergeCell ref="B28:F28"/>
    <mergeCell ref="G28:J28"/>
    <mergeCell ref="K28:N28"/>
    <mergeCell ref="O28:R28"/>
    <mergeCell ref="S28:V28"/>
    <mergeCell ref="B31:D33"/>
    <mergeCell ref="E31:F31"/>
    <mergeCell ref="E32:F32"/>
    <mergeCell ref="E33:F33"/>
    <mergeCell ref="B34:F34"/>
    <mergeCell ref="C35:F35"/>
    <mergeCell ref="D36:F36"/>
    <mergeCell ref="D37:F37"/>
    <mergeCell ref="E38:F38"/>
    <mergeCell ref="S54:V54"/>
    <mergeCell ref="B55:F55"/>
    <mergeCell ref="G55:J55"/>
    <mergeCell ref="K55:N55"/>
    <mergeCell ref="O55:R55"/>
    <mergeCell ref="S55:V55"/>
    <mergeCell ref="E39:F39"/>
    <mergeCell ref="C40:F40"/>
    <mergeCell ref="C41:F41"/>
    <mergeCell ref="D42:F42"/>
    <mergeCell ref="E43:F43"/>
    <mergeCell ref="E44:F44"/>
    <mergeCell ref="E45:F45"/>
    <mergeCell ref="D46:F46"/>
    <mergeCell ref="E47:F47"/>
    <mergeCell ref="E65:F65"/>
    <mergeCell ref="C66:F66"/>
    <mergeCell ref="C67:F67"/>
    <mergeCell ref="E48:F48"/>
    <mergeCell ref="C49:F49"/>
    <mergeCell ref="B54:F54"/>
    <mergeCell ref="G54:J54"/>
    <mergeCell ref="K54:N54"/>
    <mergeCell ref="O54:R54"/>
    <mergeCell ref="B57:D59"/>
    <mergeCell ref="E57:F57"/>
    <mergeCell ref="E58:F58"/>
    <mergeCell ref="E59:F59"/>
    <mergeCell ref="B60:F60"/>
    <mergeCell ref="C61:F61"/>
    <mergeCell ref="D62:F62"/>
    <mergeCell ref="D63:F63"/>
    <mergeCell ref="E64:F64"/>
    <mergeCell ref="C99:F99"/>
    <mergeCell ref="B101:F101"/>
    <mergeCell ref="D92:F92"/>
    <mergeCell ref="E93:F93"/>
    <mergeCell ref="E94:F94"/>
    <mergeCell ref="E95:F95"/>
    <mergeCell ref="D96:F96"/>
    <mergeCell ref="B81:D83"/>
    <mergeCell ref="E81:F81"/>
    <mergeCell ref="E82:F82"/>
    <mergeCell ref="E83:F83"/>
    <mergeCell ref="B84:F84"/>
    <mergeCell ref="C85:F85"/>
    <mergeCell ref="E97:F97"/>
    <mergeCell ref="D86:F86"/>
    <mergeCell ref="D87:F87"/>
    <mergeCell ref="E88:F88"/>
    <mergeCell ref="E89:F89"/>
    <mergeCell ref="E98:F98"/>
    <mergeCell ref="W28:Z28"/>
    <mergeCell ref="W29:Z29"/>
    <mergeCell ref="W54:Z54"/>
    <mergeCell ref="W55:Z55"/>
    <mergeCell ref="B80:F80"/>
    <mergeCell ref="C90:F90"/>
    <mergeCell ref="C91:F91"/>
    <mergeCell ref="E73:F73"/>
    <mergeCell ref="E74:F74"/>
    <mergeCell ref="C75:F75"/>
    <mergeCell ref="K78:N78"/>
    <mergeCell ref="O78:R78"/>
    <mergeCell ref="B79:F79"/>
    <mergeCell ref="G79:J79"/>
    <mergeCell ref="K79:N79"/>
    <mergeCell ref="O79:R79"/>
    <mergeCell ref="B78:F78"/>
    <mergeCell ref="G78:J78"/>
    <mergeCell ref="D68:F68"/>
    <mergeCell ref="E69:F69"/>
    <mergeCell ref="E70:F70"/>
    <mergeCell ref="E71:F71"/>
    <mergeCell ref="D72:F72"/>
    <mergeCell ref="B56:F56"/>
  </mergeCells>
  <phoneticPr fontId="2"/>
  <printOptions horizontalCentered="1" verticalCentered="1"/>
  <pageMargins left="0.35433070866141736" right="0.27559055118110237" top="0.59055118110236227" bottom="0.31496062992125984" header="0.51181102362204722" footer="0.23622047244094491"/>
  <pageSetup paperSize="8" scale="69" orientation="landscape" r:id="rId1"/>
  <headerFooter alignWithMargins="0"/>
  <rowBreaks count="1" manualBreakCount="1">
    <brk id="52" max="25" man="1"/>
  </rowBreaks>
  <colBreaks count="1" manualBreakCount="1">
    <brk id="27" max="10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view="pageBreakPreview" zoomScale="40" zoomScaleNormal="55" zoomScaleSheetLayoutView="40" workbookViewId="0"/>
  </sheetViews>
  <sheetFormatPr defaultColWidth="9" defaultRowHeight="12.75"/>
  <cols>
    <col min="1" max="1" width="2.3984375" style="98" customWidth="1"/>
    <col min="2" max="2" width="8.59765625" style="98" customWidth="1"/>
    <col min="3" max="3" width="5.19921875" style="98" customWidth="1"/>
    <col min="4" max="4" width="5" style="98" customWidth="1"/>
    <col min="5" max="5" width="14.46484375" style="98" customWidth="1"/>
    <col min="6" max="6" width="50.6640625" style="98" customWidth="1"/>
    <col min="7" max="35" width="11.6640625" style="98" customWidth="1"/>
    <col min="36" max="16384" width="9" style="98"/>
  </cols>
  <sheetData>
    <row r="1" spans="1:25" ht="14.25">
      <c r="A1" s="16"/>
      <c r="B1" s="98" t="s">
        <v>378</v>
      </c>
      <c r="E1" s="29"/>
      <c r="X1" s="111" t="s">
        <v>99</v>
      </c>
      <c r="Y1" s="112"/>
    </row>
    <row r="2" spans="1:25" ht="14.25">
      <c r="A2" s="16"/>
      <c r="B2" s="16"/>
      <c r="E2" s="29"/>
      <c r="H2" s="153"/>
      <c r="I2" s="153"/>
      <c r="J2" s="153"/>
      <c r="K2" s="153"/>
      <c r="L2" s="153"/>
      <c r="M2" s="153"/>
      <c r="N2" s="153"/>
      <c r="O2" s="153"/>
      <c r="P2" s="153"/>
      <c r="Q2" s="153"/>
      <c r="R2" s="153"/>
      <c r="S2" s="153"/>
      <c r="T2" s="153"/>
      <c r="U2" s="153"/>
      <c r="V2" s="153"/>
      <c r="W2" s="153"/>
      <c r="X2" s="153"/>
      <c r="Y2" s="153"/>
    </row>
    <row r="3" spans="1:25" s="31" customFormat="1" ht="17.25" customHeight="1" thickBot="1">
      <c r="A3" s="30"/>
      <c r="P3" s="98"/>
      <c r="Q3" s="98"/>
      <c r="R3" s="98"/>
      <c r="S3" s="98"/>
      <c r="T3" s="98"/>
      <c r="U3" s="98"/>
      <c r="V3" s="98"/>
      <c r="W3" s="98"/>
      <c r="X3" s="98"/>
      <c r="Y3" s="98" t="s">
        <v>5</v>
      </c>
    </row>
    <row r="4" spans="1:25" ht="13.5" customHeight="1">
      <c r="B4" s="631" t="s">
        <v>81</v>
      </c>
      <c r="C4" s="632"/>
      <c r="D4" s="632"/>
      <c r="E4" s="632"/>
      <c r="F4" s="632"/>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602" t="s">
        <v>6</v>
      </c>
    </row>
    <row r="5" spans="1:25" ht="24.4" thickBot="1">
      <c r="B5" s="617" t="s">
        <v>16</v>
      </c>
      <c r="C5" s="618"/>
      <c r="D5" s="618"/>
      <c r="E5" s="618"/>
      <c r="F5" s="618"/>
      <c r="G5" s="187" t="s">
        <v>342</v>
      </c>
      <c r="H5" s="187" t="s">
        <v>334</v>
      </c>
      <c r="I5" s="187" t="s">
        <v>340</v>
      </c>
      <c r="J5" s="187" t="s">
        <v>338</v>
      </c>
      <c r="K5" s="187" t="s">
        <v>336</v>
      </c>
      <c r="L5" s="187" t="s">
        <v>344</v>
      </c>
      <c r="M5" s="187" t="s">
        <v>346</v>
      </c>
      <c r="N5" s="187" t="s">
        <v>348</v>
      </c>
      <c r="O5" s="187" t="s">
        <v>350</v>
      </c>
      <c r="P5" s="187" t="s">
        <v>352</v>
      </c>
      <c r="Q5" s="187" t="s">
        <v>354</v>
      </c>
      <c r="R5" s="187" t="s">
        <v>356</v>
      </c>
      <c r="S5" s="187" t="s">
        <v>358</v>
      </c>
      <c r="T5" s="187" t="s">
        <v>360</v>
      </c>
      <c r="U5" s="187" t="s">
        <v>362</v>
      </c>
      <c r="V5" s="187" t="s">
        <v>364</v>
      </c>
      <c r="W5" s="187" t="s">
        <v>366</v>
      </c>
      <c r="X5" s="187" t="s">
        <v>368</v>
      </c>
      <c r="Y5" s="654"/>
    </row>
    <row r="6" spans="1:25" ht="16.5" customHeight="1">
      <c r="B6" s="655" t="s">
        <v>286</v>
      </c>
      <c r="C6" s="656"/>
      <c r="D6" s="656"/>
      <c r="E6" s="659" t="s">
        <v>283</v>
      </c>
      <c r="F6" s="660"/>
      <c r="G6" s="356"/>
      <c r="H6" s="564">
        <v>392928</v>
      </c>
      <c r="I6" s="564">
        <v>1607364</v>
      </c>
      <c r="J6" s="564">
        <v>1558458</v>
      </c>
      <c r="K6" s="564">
        <v>1549548</v>
      </c>
      <c r="L6" s="564">
        <v>1538856</v>
      </c>
      <c r="M6" s="564">
        <v>1528956</v>
      </c>
      <c r="N6" s="564">
        <v>1518660</v>
      </c>
      <c r="O6" s="564">
        <v>1499454</v>
      </c>
      <c r="P6" s="564">
        <v>1481238</v>
      </c>
      <c r="Q6" s="564">
        <v>1463814</v>
      </c>
      <c r="R6" s="564">
        <v>1444806</v>
      </c>
      <c r="S6" s="564">
        <v>1426788</v>
      </c>
      <c r="T6" s="564">
        <v>1414710</v>
      </c>
      <c r="U6" s="564">
        <v>1403820</v>
      </c>
      <c r="V6" s="564">
        <v>1391742</v>
      </c>
      <c r="W6" s="564">
        <v>473892</v>
      </c>
      <c r="X6" s="356"/>
      <c r="Y6" s="565">
        <f>SUM(H6:X6)</f>
        <v>21695034</v>
      </c>
    </row>
    <row r="7" spans="1:25" ht="16.5" customHeight="1" thickBot="1">
      <c r="B7" s="657"/>
      <c r="C7" s="658"/>
      <c r="D7" s="658"/>
      <c r="E7" s="661" t="s">
        <v>264</v>
      </c>
      <c r="F7" s="662"/>
      <c r="G7" s="357"/>
      <c r="H7" s="566">
        <v>4032</v>
      </c>
      <c r="I7" s="566">
        <v>16038</v>
      </c>
      <c r="J7" s="566">
        <v>15642</v>
      </c>
      <c r="K7" s="566">
        <v>15642</v>
      </c>
      <c r="L7" s="566">
        <v>15642</v>
      </c>
      <c r="M7" s="566">
        <v>15444</v>
      </c>
      <c r="N7" s="566">
        <v>15246</v>
      </c>
      <c r="O7" s="566">
        <v>15246</v>
      </c>
      <c r="P7" s="566">
        <v>14850</v>
      </c>
      <c r="Q7" s="566">
        <v>14850</v>
      </c>
      <c r="R7" s="566">
        <v>14850</v>
      </c>
      <c r="S7" s="566">
        <v>14652</v>
      </c>
      <c r="T7" s="566">
        <v>14454</v>
      </c>
      <c r="U7" s="566">
        <v>14454</v>
      </c>
      <c r="V7" s="566">
        <v>14454</v>
      </c>
      <c r="W7" s="566">
        <v>4964</v>
      </c>
      <c r="X7" s="357"/>
      <c r="Y7" s="567">
        <f>SUM(H7:X7)</f>
        <v>220460</v>
      </c>
    </row>
    <row r="8" spans="1:25">
      <c r="B8" s="358" t="s">
        <v>11</v>
      </c>
      <c r="C8" s="97"/>
      <c r="D8" s="97"/>
      <c r="E8" s="97"/>
      <c r="F8" s="359"/>
      <c r="G8" s="248"/>
      <c r="H8" s="249"/>
      <c r="I8" s="249"/>
      <c r="J8" s="249"/>
      <c r="K8" s="249"/>
      <c r="L8" s="249"/>
      <c r="M8" s="249"/>
      <c r="N8" s="249"/>
      <c r="O8" s="249"/>
      <c r="P8" s="249"/>
      <c r="Q8" s="249"/>
      <c r="R8" s="249"/>
      <c r="S8" s="249"/>
      <c r="T8" s="249"/>
      <c r="U8" s="249"/>
      <c r="V8" s="249"/>
      <c r="W8" s="249"/>
      <c r="X8" s="249"/>
      <c r="Y8" s="250"/>
    </row>
    <row r="9" spans="1:25">
      <c r="B9" s="358" t="s">
        <v>95</v>
      </c>
      <c r="C9" s="439"/>
      <c r="D9" s="97"/>
      <c r="E9" s="97"/>
      <c r="F9" s="359"/>
      <c r="G9" s="248"/>
      <c r="H9" s="249"/>
      <c r="I9" s="249"/>
      <c r="J9" s="249"/>
      <c r="K9" s="249"/>
      <c r="L9" s="249"/>
      <c r="M9" s="249"/>
      <c r="N9" s="249"/>
      <c r="O9" s="249"/>
      <c r="P9" s="249"/>
      <c r="Q9" s="249"/>
      <c r="R9" s="249"/>
      <c r="S9" s="249"/>
      <c r="T9" s="249"/>
      <c r="U9" s="249"/>
      <c r="V9" s="249"/>
      <c r="W9" s="249"/>
      <c r="X9" s="249"/>
      <c r="Y9" s="250"/>
    </row>
    <row r="10" spans="1:25">
      <c r="B10" s="358"/>
      <c r="C10" s="361" t="s">
        <v>403</v>
      </c>
      <c r="D10" s="362"/>
      <c r="E10" s="362"/>
      <c r="F10" s="363"/>
      <c r="G10" s="251"/>
      <c r="H10" s="252"/>
      <c r="I10" s="252"/>
      <c r="J10" s="252"/>
      <c r="K10" s="252"/>
      <c r="L10" s="252"/>
      <c r="M10" s="253"/>
      <c r="N10" s="253"/>
      <c r="O10" s="253"/>
      <c r="P10" s="253"/>
      <c r="Q10" s="253"/>
      <c r="R10" s="253"/>
      <c r="S10" s="253"/>
      <c r="T10" s="253"/>
      <c r="U10" s="253"/>
      <c r="V10" s="253"/>
      <c r="W10" s="253"/>
      <c r="X10" s="253"/>
      <c r="Y10" s="254"/>
    </row>
    <row r="11" spans="1:25">
      <c r="B11" s="358"/>
      <c r="C11" s="364"/>
      <c r="D11" s="502" t="s">
        <v>405</v>
      </c>
      <c r="E11" s="362"/>
      <c r="F11" s="363"/>
      <c r="G11" s="251"/>
      <c r="H11" s="252"/>
      <c r="I11" s="252"/>
      <c r="J11" s="252"/>
      <c r="K11" s="252"/>
      <c r="L11" s="252"/>
      <c r="M11" s="253"/>
      <c r="N11" s="253"/>
      <c r="O11" s="253"/>
      <c r="P11" s="253"/>
      <c r="Q11" s="253"/>
      <c r="R11" s="253"/>
      <c r="S11" s="253"/>
      <c r="T11" s="253"/>
      <c r="U11" s="253"/>
      <c r="V11" s="253"/>
      <c r="W11" s="253"/>
      <c r="X11" s="253"/>
      <c r="Y11" s="254"/>
    </row>
    <row r="12" spans="1:25">
      <c r="B12" s="358"/>
      <c r="C12" s="364"/>
      <c r="D12" s="502" t="s">
        <v>406</v>
      </c>
      <c r="E12" s="362"/>
      <c r="F12" s="363"/>
      <c r="G12" s="251"/>
      <c r="H12" s="252"/>
      <c r="I12" s="252"/>
      <c r="J12" s="252"/>
      <c r="K12" s="252"/>
      <c r="L12" s="252"/>
      <c r="M12" s="253"/>
      <c r="N12" s="253"/>
      <c r="O12" s="253"/>
      <c r="P12" s="253"/>
      <c r="Q12" s="253"/>
      <c r="R12" s="253"/>
      <c r="S12" s="253"/>
      <c r="T12" s="253"/>
      <c r="U12" s="253"/>
      <c r="V12" s="253"/>
      <c r="W12" s="253"/>
      <c r="X12" s="253"/>
      <c r="Y12" s="254"/>
    </row>
    <row r="13" spans="1:25">
      <c r="B13" s="358"/>
      <c r="C13" s="364"/>
      <c r="D13" s="502" t="s">
        <v>407</v>
      </c>
      <c r="E13" s="362"/>
      <c r="F13" s="363"/>
      <c r="G13" s="251"/>
      <c r="H13" s="252"/>
      <c r="I13" s="252"/>
      <c r="J13" s="252"/>
      <c r="K13" s="252"/>
      <c r="L13" s="252"/>
      <c r="M13" s="253"/>
      <c r="N13" s="253"/>
      <c r="O13" s="253"/>
      <c r="P13" s="253"/>
      <c r="Q13" s="253"/>
      <c r="R13" s="253"/>
      <c r="S13" s="253"/>
      <c r="T13" s="253"/>
      <c r="U13" s="253"/>
      <c r="V13" s="253"/>
      <c r="W13" s="253"/>
      <c r="X13" s="253"/>
      <c r="Y13" s="254"/>
    </row>
    <row r="14" spans="1:25">
      <c r="B14" s="358"/>
      <c r="C14" s="364"/>
      <c r="D14" s="502" t="s">
        <v>408</v>
      </c>
      <c r="E14" s="362"/>
      <c r="F14" s="363"/>
      <c r="G14" s="251"/>
      <c r="H14" s="252"/>
      <c r="I14" s="252"/>
      <c r="J14" s="252"/>
      <c r="K14" s="252"/>
      <c r="L14" s="252"/>
      <c r="M14" s="253"/>
      <c r="N14" s="253"/>
      <c r="O14" s="253"/>
      <c r="P14" s="253"/>
      <c r="Q14" s="253"/>
      <c r="R14" s="253"/>
      <c r="S14" s="253"/>
      <c r="T14" s="253"/>
      <c r="U14" s="253"/>
      <c r="V14" s="253"/>
      <c r="W14" s="253"/>
      <c r="X14" s="253"/>
      <c r="Y14" s="254"/>
    </row>
    <row r="15" spans="1:25">
      <c r="B15" s="358"/>
      <c r="C15" s="364"/>
      <c r="D15" s="503" t="s">
        <v>409</v>
      </c>
      <c r="E15" s="373"/>
      <c r="F15" s="363"/>
      <c r="G15" s="251"/>
      <c r="H15" s="252"/>
      <c r="I15" s="252"/>
      <c r="J15" s="252"/>
      <c r="K15" s="252"/>
      <c r="L15" s="252"/>
      <c r="M15" s="253"/>
      <c r="N15" s="253"/>
      <c r="O15" s="253"/>
      <c r="P15" s="253"/>
      <c r="Q15" s="253"/>
      <c r="R15" s="253"/>
      <c r="S15" s="253"/>
      <c r="T15" s="253"/>
      <c r="U15" s="253"/>
      <c r="V15" s="253"/>
      <c r="W15" s="253"/>
      <c r="X15" s="253"/>
      <c r="Y15" s="254"/>
    </row>
    <row r="16" spans="1:25">
      <c r="B16" s="358"/>
      <c r="C16" s="364"/>
      <c r="D16" s="502" t="s">
        <v>418</v>
      </c>
      <c r="E16" s="362"/>
      <c r="F16" s="363"/>
      <c r="G16" s="251"/>
      <c r="H16" s="252"/>
      <c r="I16" s="252"/>
      <c r="J16" s="252"/>
      <c r="K16" s="252"/>
      <c r="L16" s="252"/>
      <c r="M16" s="253"/>
      <c r="N16" s="253"/>
      <c r="O16" s="253"/>
      <c r="P16" s="253"/>
      <c r="Q16" s="253"/>
      <c r="R16" s="253"/>
      <c r="S16" s="253"/>
      <c r="T16" s="253"/>
      <c r="U16" s="253"/>
      <c r="V16" s="253"/>
      <c r="W16" s="253"/>
      <c r="X16" s="253"/>
      <c r="Y16" s="254"/>
    </row>
    <row r="17" spans="2:25">
      <c r="B17" s="358"/>
      <c r="C17" s="364"/>
      <c r="D17" s="502" t="s">
        <v>410</v>
      </c>
      <c r="E17" s="362"/>
      <c r="F17" s="363"/>
      <c r="G17" s="251"/>
      <c r="H17" s="252"/>
      <c r="I17" s="252"/>
      <c r="J17" s="252"/>
      <c r="K17" s="252"/>
      <c r="L17" s="252"/>
      <c r="M17" s="253"/>
      <c r="N17" s="253"/>
      <c r="O17" s="253"/>
      <c r="P17" s="253"/>
      <c r="Q17" s="253"/>
      <c r="R17" s="253"/>
      <c r="S17" s="253"/>
      <c r="T17" s="253"/>
      <c r="U17" s="253"/>
      <c r="V17" s="253"/>
      <c r="W17" s="253"/>
      <c r="X17" s="253"/>
      <c r="Y17" s="254"/>
    </row>
    <row r="18" spans="2:25">
      <c r="B18" s="358"/>
      <c r="C18" s="364"/>
      <c r="D18" s="502" t="s">
        <v>419</v>
      </c>
      <c r="E18" s="362"/>
      <c r="F18" s="363"/>
      <c r="G18" s="251"/>
      <c r="H18" s="252"/>
      <c r="I18" s="252"/>
      <c r="J18" s="252"/>
      <c r="K18" s="252"/>
      <c r="L18" s="252"/>
      <c r="M18" s="253"/>
      <c r="N18" s="253"/>
      <c r="O18" s="253"/>
      <c r="P18" s="253"/>
      <c r="Q18" s="253"/>
      <c r="R18" s="253"/>
      <c r="S18" s="253"/>
      <c r="T18" s="253"/>
      <c r="U18" s="253"/>
      <c r="V18" s="253"/>
      <c r="W18" s="253"/>
      <c r="X18" s="253"/>
      <c r="Y18" s="254"/>
    </row>
    <row r="19" spans="2:25">
      <c r="B19" s="358"/>
      <c r="C19" s="364"/>
      <c r="D19" s="502" t="s">
        <v>420</v>
      </c>
      <c r="E19" s="362"/>
      <c r="F19" s="363"/>
      <c r="G19" s="251"/>
      <c r="H19" s="252"/>
      <c r="I19" s="252"/>
      <c r="J19" s="252"/>
      <c r="K19" s="252"/>
      <c r="L19" s="252"/>
      <c r="M19" s="253"/>
      <c r="N19" s="253"/>
      <c r="O19" s="253"/>
      <c r="P19" s="253"/>
      <c r="Q19" s="253"/>
      <c r="R19" s="253"/>
      <c r="S19" s="253"/>
      <c r="T19" s="253"/>
      <c r="U19" s="253"/>
      <c r="V19" s="253"/>
      <c r="W19" s="253"/>
      <c r="X19" s="253"/>
      <c r="Y19" s="254"/>
    </row>
    <row r="20" spans="2:25">
      <c r="B20" s="358"/>
      <c r="C20" s="364"/>
      <c r="D20" s="502" t="s">
        <v>23</v>
      </c>
      <c r="E20" s="362"/>
      <c r="F20" s="363"/>
      <c r="G20" s="251"/>
      <c r="H20" s="252"/>
      <c r="I20" s="252"/>
      <c r="J20" s="252"/>
      <c r="K20" s="252"/>
      <c r="L20" s="252"/>
      <c r="M20" s="253"/>
      <c r="N20" s="253"/>
      <c r="O20" s="253"/>
      <c r="P20" s="253"/>
      <c r="Q20" s="253"/>
      <c r="R20" s="253"/>
      <c r="S20" s="253"/>
      <c r="T20" s="253"/>
      <c r="U20" s="253"/>
      <c r="V20" s="253"/>
      <c r="W20" s="253"/>
      <c r="X20" s="253"/>
      <c r="Y20" s="254"/>
    </row>
    <row r="21" spans="2:25">
      <c r="B21" s="358"/>
      <c r="C21" s="364"/>
      <c r="D21" s="502" t="s">
        <v>91</v>
      </c>
      <c r="E21" s="362"/>
      <c r="F21" s="363"/>
      <c r="G21" s="251"/>
      <c r="H21" s="252"/>
      <c r="I21" s="252"/>
      <c r="J21" s="252"/>
      <c r="K21" s="252"/>
      <c r="L21" s="252"/>
      <c r="M21" s="253"/>
      <c r="N21" s="253"/>
      <c r="O21" s="253"/>
      <c r="P21" s="253"/>
      <c r="Q21" s="253"/>
      <c r="R21" s="253"/>
      <c r="S21" s="253"/>
      <c r="T21" s="253"/>
      <c r="U21" s="253"/>
      <c r="V21" s="253"/>
      <c r="W21" s="253"/>
      <c r="X21" s="253"/>
      <c r="Y21" s="254"/>
    </row>
    <row r="22" spans="2:25">
      <c r="B22" s="358"/>
      <c r="C22" s="364"/>
      <c r="D22" s="502" t="s">
        <v>92</v>
      </c>
      <c r="E22" s="362"/>
      <c r="F22" s="363"/>
      <c r="G22" s="251"/>
      <c r="H22" s="252"/>
      <c r="I22" s="252"/>
      <c r="J22" s="252"/>
      <c r="K22" s="252"/>
      <c r="L22" s="252"/>
      <c r="M22" s="253"/>
      <c r="N22" s="253"/>
      <c r="O22" s="253"/>
      <c r="P22" s="253"/>
      <c r="Q22" s="253"/>
      <c r="R22" s="253"/>
      <c r="S22" s="253"/>
      <c r="T22" s="253"/>
      <c r="U22" s="253"/>
      <c r="V22" s="253"/>
      <c r="W22" s="253"/>
      <c r="X22" s="253"/>
      <c r="Y22" s="254"/>
    </row>
    <row r="23" spans="2:25">
      <c r="B23" s="358"/>
      <c r="C23" s="364"/>
      <c r="D23" s="504" t="s">
        <v>414</v>
      </c>
      <c r="E23" s="381"/>
      <c r="F23" s="363"/>
      <c r="G23" s="251"/>
      <c r="H23" s="252"/>
      <c r="I23" s="252"/>
      <c r="J23" s="252"/>
      <c r="K23" s="252"/>
      <c r="L23" s="252"/>
      <c r="M23" s="253"/>
      <c r="N23" s="253"/>
      <c r="O23" s="253"/>
      <c r="P23" s="253"/>
      <c r="Q23" s="253"/>
      <c r="R23" s="253"/>
      <c r="S23" s="253"/>
      <c r="T23" s="253"/>
      <c r="U23" s="253"/>
      <c r="V23" s="253"/>
      <c r="W23" s="253"/>
      <c r="X23" s="253"/>
      <c r="Y23" s="254"/>
    </row>
    <row r="24" spans="2:25">
      <c r="B24" s="358"/>
      <c r="C24" s="375" t="s">
        <v>182</v>
      </c>
      <c r="D24" s="440"/>
      <c r="E24" s="440"/>
      <c r="F24" s="441"/>
      <c r="G24" s="255"/>
      <c r="H24" s="252"/>
      <c r="I24" s="256"/>
      <c r="J24" s="256"/>
      <c r="K24" s="256"/>
      <c r="L24" s="256"/>
      <c r="M24" s="256"/>
      <c r="N24" s="256"/>
      <c r="O24" s="256"/>
      <c r="P24" s="256"/>
      <c r="Q24" s="256"/>
      <c r="R24" s="256"/>
      <c r="S24" s="256"/>
      <c r="T24" s="256"/>
      <c r="U24" s="256"/>
      <c r="V24" s="256"/>
      <c r="W24" s="256"/>
      <c r="X24" s="256"/>
      <c r="Y24" s="254"/>
    </row>
    <row r="25" spans="2:25">
      <c r="B25" s="365"/>
      <c r="C25" s="375" t="s">
        <v>53</v>
      </c>
      <c r="D25" s="440"/>
      <c r="E25" s="440"/>
      <c r="F25" s="441"/>
      <c r="G25" s="255"/>
      <c r="H25" s="257"/>
      <c r="I25" s="257"/>
      <c r="J25" s="257"/>
      <c r="K25" s="257"/>
      <c r="L25" s="257"/>
      <c r="M25" s="258"/>
      <c r="N25" s="258"/>
      <c r="O25" s="258"/>
      <c r="P25" s="258"/>
      <c r="Q25" s="258"/>
      <c r="R25" s="258"/>
      <c r="S25" s="258"/>
      <c r="T25" s="258"/>
      <c r="U25" s="258"/>
      <c r="V25" s="258"/>
      <c r="W25" s="258"/>
      <c r="X25" s="258"/>
      <c r="Y25" s="259"/>
    </row>
    <row r="26" spans="2:25">
      <c r="B26" s="365"/>
      <c r="C26" s="375" t="s">
        <v>54</v>
      </c>
      <c r="D26" s="440"/>
      <c r="E26" s="440"/>
      <c r="F26" s="441"/>
      <c r="G26" s="260"/>
      <c r="H26" s="257"/>
      <c r="I26" s="258"/>
      <c r="J26" s="258"/>
      <c r="K26" s="258"/>
      <c r="L26" s="258"/>
      <c r="M26" s="258"/>
      <c r="N26" s="258"/>
      <c r="O26" s="258"/>
      <c r="P26" s="258"/>
      <c r="Q26" s="258"/>
      <c r="R26" s="258"/>
      <c r="S26" s="258"/>
      <c r="T26" s="258"/>
      <c r="U26" s="258"/>
      <c r="V26" s="258"/>
      <c r="W26" s="258"/>
      <c r="X26" s="258"/>
      <c r="Y26" s="259"/>
    </row>
    <row r="27" spans="2:25">
      <c r="B27" s="365"/>
      <c r="C27" s="361" t="s">
        <v>119</v>
      </c>
      <c r="D27" s="381"/>
      <c r="E27" s="381"/>
      <c r="F27" s="367"/>
      <c r="G27" s="261"/>
      <c r="H27" s="258"/>
      <c r="I27" s="258"/>
      <c r="J27" s="258"/>
      <c r="K27" s="258"/>
      <c r="L27" s="258"/>
      <c r="M27" s="258"/>
      <c r="N27" s="258"/>
      <c r="O27" s="258"/>
      <c r="P27" s="258"/>
      <c r="Q27" s="258"/>
      <c r="R27" s="258"/>
      <c r="S27" s="258"/>
      <c r="T27" s="258"/>
      <c r="U27" s="258"/>
      <c r="V27" s="258"/>
      <c r="W27" s="258"/>
      <c r="X27" s="258"/>
      <c r="Y27" s="259"/>
    </row>
    <row r="28" spans="2:25">
      <c r="B28" s="365"/>
      <c r="C28" s="382"/>
      <c r="D28" s="366" t="s">
        <v>120</v>
      </c>
      <c r="E28" s="381"/>
      <c r="F28" s="367"/>
      <c r="G28" s="261"/>
      <c r="H28" s="258"/>
      <c r="I28" s="258"/>
      <c r="J28" s="258"/>
      <c r="K28" s="258"/>
      <c r="L28" s="258"/>
      <c r="M28" s="258"/>
      <c r="N28" s="258"/>
      <c r="O28" s="258"/>
      <c r="P28" s="258"/>
      <c r="Q28" s="258"/>
      <c r="R28" s="258"/>
      <c r="S28" s="258"/>
      <c r="T28" s="258"/>
      <c r="U28" s="258"/>
      <c r="V28" s="258"/>
      <c r="W28" s="258"/>
      <c r="X28" s="258"/>
      <c r="Y28" s="259"/>
    </row>
    <row r="29" spans="2:25">
      <c r="B29" s="365"/>
      <c r="C29" s="383"/>
      <c r="D29" s="366" t="s">
        <v>121</v>
      </c>
      <c r="E29" s="381"/>
      <c r="F29" s="367"/>
      <c r="G29" s="261"/>
      <c r="H29" s="258"/>
      <c r="I29" s="258"/>
      <c r="J29" s="258"/>
      <c r="K29" s="258"/>
      <c r="L29" s="258"/>
      <c r="M29" s="258"/>
      <c r="N29" s="258"/>
      <c r="O29" s="258"/>
      <c r="P29" s="258"/>
      <c r="Q29" s="258"/>
      <c r="R29" s="258"/>
      <c r="S29" s="258"/>
      <c r="T29" s="258"/>
      <c r="U29" s="258"/>
      <c r="V29" s="258"/>
      <c r="W29" s="258"/>
      <c r="X29" s="258"/>
      <c r="Y29" s="259"/>
    </row>
    <row r="30" spans="2:25">
      <c r="B30" s="365"/>
      <c r="C30" s="361" t="s">
        <v>122</v>
      </c>
      <c r="D30" s="381"/>
      <c r="E30" s="381"/>
      <c r="F30" s="367"/>
      <c r="G30" s="261"/>
      <c r="H30" s="258"/>
      <c r="I30" s="258"/>
      <c r="J30" s="258"/>
      <c r="K30" s="258"/>
      <c r="L30" s="258"/>
      <c r="M30" s="258"/>
      <c r="N30" s="258"/>
      <c r="O30" s="258"/>
      <c r="P30" s="258"/>
      <c r="Q30" s="258"/>
      <c r="R30" s="258"/>
      <c r="S30" s="258"/>
      <c r="T30" s="258"/>
      <c r="U30" s="258"/>
      <c r="V30" s="258"/>
      <c r="W30" s="258"/>
      <c r="X30" s="258"/>
      <c r="Y30" s="259"/>
    </row>
    <row r="31" spans="2:25">
      <c r="B31" s="365"/>
      <c r="C31" s="382"/>
      <c r="D31" s="366" t="s">
        <v>123</v>
      </c>
      <c r="E31" s="381"/>
      <c r="F31" s="367"/>
      <c r="G31" s="261"/>
      <c r="H31" s="258"/>
      <c r="I31" s="258"/>
      <c r="J31" s="258"/>
      <c r="K31" s="258"/>
      <c r="L31" s="258"/>
      <c r="M31" s="258"/>
      <c r="N31" s="258"/>
      <c r="O31" s="258"/>
      <c r="P31" s="258"/>
      <c r="Q31" s="258"/>
      <c r="R31" s="258"/>
      <c r="S31" s="258"/>
      <c r="T31" s="258"/>
      <c r="U31" s="258"/>
      <c r="V31" s="258"/>
      <c r="W31" s="258"/>
      <c r="X31" s="258"/>
      <c r="Y31" s="259"/>
    </row>
    <row r="32" spans="2:25">
      <c r="B32" s="365"/>
      <c r="C32" s="383"/>
      <c r="D32" s="366" t="s">
        <v>124</v>
      </c>
      <c r="E32" s="381"/>
      <c r="F32" s="367"/>
      <c r="G32" s="261"/>
      <c r="H32" s="258"/>
      <c r="I32" s="258"/>
      <c r="J32" s="258"/>
      <c r="K32" s="258"/>
      <c r="L32" s="258"/>
      <c r="M32" s="258"/>
      <c r="N32" s="258"/>
      <c r="O32" s="258"/>
      <c r="P32" s="258"/>
      <c r="Q32" s="258"/>
      <c r="R32" s="258"/>
      <c r="S32" s="258"/>
      <c r="T32" s="258"/>
      <c r="U32" s="258"/>
      <c r="V32" s="258"/>
      <c r="W32" s="258"/>
      <c r="X32" s="258"/>
      <c r="Y32" s="259"/>
    </row>
    <row r="33" spans="2:25">
      <c r="B33" s="365"/>
      <c r="C33" s="366" t="s">
        <v>55</v>
      </c>
      <c r="D33" s="381"/>
      <c r="E33" s="381"/>
      <c r="F33" s="367"/>
      <c r="G33" s="261"/>
      <c r="H33" s="258"/>
      <c r="I33" s="258"/>
      <c r="J33" s="258"/>
      <c r="K33" s="258"/>
      <c r="L33" s="258"/>
      <c r="M33" s="258"/>
      <c r="N33" s="258"/>
      <c r="O33" s="258"/>
      <c r="P33" s="258"/>
      <c r="Q33" s="258"/>
      <c r="R33" s="258"/>
      <c r="S33" s="258"/>
      <c r="T33" s="258"/>
      <c r="U33" s="258"/>
      <c r="V33" s="258"/>
      <c r="W33" s="258"/>
      <c r="X33" s="258"/>
      <c r="Y33" s="259"/>
    </row>
    <row r="34" spans="2:25">
      <c r="B34" s="365"/>
      <c r="C34" s="366" t="s">
        <v>56</v>
      </c>
      <c r="D34" s="381"/>
      <c r="E34" s="381"/>
      <c r="F34" s="367"/>
      <c r="G34" s="261"/>
      <c r="H34" s="258"/>
      <c r="I34" s="258"/>
      <c r="J34" s="258"/>
      <c r="K34" s="258"/>
      <c r="L34" s="258"/>
      <c r="M34" s="258"/>
      <c r="N34" s="258"/>
      <c r="O34" s="258"/>
      <c r="P34" s="258"/>
      <c r="Q34" s="258"/>
      <c r="R34" s="258"/>
      <c r="S34" s="258"/>
      <c r="T34" s="258"/>
      <c r="U34" s="258"/>
      <c r="V34" s="258"/>
      <c r="W34" s="258"/>
      <c r="X34" s="258"/>
      <c r="Y34" s="259"/>
    </row>
    <row r="35" spans="2:25">
      <c r="B35" s="365"/>
      <c r="C35" s="366" t="s">
        <v>57</v>
      </c>
      <c r="D35" s="381"/>
      <c r="E35" s="381"/>
      <c r="F35" s="367"/>
      <c r="G35" s="261"/>
      <c r="H35" s="258"/>
      <c r="I35" s="258"/>
      <c r="J35" s="258"/>
      <c r="K35" s="258"/>
      <c r="L35" s="258"/>
      <c r="M35" s="258"/>
      <c r="N35" s="258"/>
      <c r="O35" s="258"/>
      <c r="P35" s="258"/>
      <c r="Q35" s="258"/>
      <c r="R35" s="258"/>
      <c r="S35" s="258"/>
      <c r="T35" s="258"/>
      <c r="U35" s="258"/>
      <c r="V35" s="258"/>
      <c r="W35" s="258"/>
      <c r="X35" s="258"/>
      <c r="Y35" s="259"/>
    </row>
    <row r="36" spans="2:25">
      <c r="B36" s="365"/>
      <c r="C36" s="366" t="s">
        <v>159</v>
      </c>
      <c r="D36" s="381"/>
      <c r="E36" s="381"/>
      <c r="F36" s="367"/>
      <c r="G36" s="261"/>
      <c r="H36" s="258"/>
      <c r="I36" s="258"/>
      <c r="J36" s="258"/>
      <c r="K36" s="258"/>
      <c r="L36" s="258"/>
      <c r="M36" s="258"/>
      <c r="N36" s="258"/>
      <c r="O36" s="258"/>
      <c r="P36" s="258"/>
      <c r="Q36" s="258"/>
      <c r="R36" s="258"/>
      <c r="S36" s="258"/>
      <c r="T36" s="258"/>
      <c r="U36" s="258"/>
      <c r="V36" s="258"/>
      <c r="W36" s="258"/>
      <c r="X36" s="258"/>
      <c r="Y36" s="259"/>
    </row>
    <row r="37" spans="2:25">
      <c r="B37" s="365"/>
      <c r="C37" s="361" t="s">
        <v>12</v>
      </c>
      <c r="D37" s="362"/>
      <c r="E37" s="362"/>
      <c r="F37" s="363"/>
      <c r="G37" s="262"/>
      <c r="H37" s="253"/>
      <c r="I37" s="253"/>
      <c r="J37" s="253"/>
      <c r="K37" s="253"/>
      <c r="L37" s="253"/>
      <c r="M37" s="253"/>
      <c r="N37" s="253"/>
      <c r="O37" s="253"/>
      <c r="P37" s="253"/>
      <c r="Q37" s="253"/>
      <c r="R37" s="253"/>
      <c r="S37" s="253"/>
      <c r="T37" s="253"/>
      <c r="U37" s="253"/>
      <c r="V37" s="253"/>
      <c r="W37" s="253"/>
      <c r="X37" s="253"/>
      <c r="Y37" s="254"/>
    </row>
    <row r="38" spans="2:25" ht="13.15" thickBot="1">
      <c r="B38" s="365"/>
      <c r="C38" s="364"/>
      <c r="D38" s="361"/>
      <c r="E38" s="362"/>
      <c r="F38" s="363"/>
      <c r="G38" s="262"/>
      <c r="H38" s="253"/>
      <c r="I38" s="253"/>
      <c r="J38" s="253"/>
      <c r="K38" s="253"/>
      <c r="L38" s="253"/>
      <c r="M38" s="253"/>
      <c r="N38" s="253"/>
      <c r="O38" s="253"/>
      <c r="P38" s="253"/>
      <c r="Q38" s="253"/>
      <c r="R38" s="253"/>
      <c r="S38" s="253"/>
      <c r="T38" s="253"/>
      <c r="U38" s="253"/>
      <c r="V38" s="253"/>
      <c r="W38" s="253"/>
      <c r="X38" s="253"/>
      <c r="Y38" s="254"/>
    </row>
    <row r="39" spans="2:25">
      <c r="B39" s="368" t="s">
        <v>96</v>
      </c>
      <c r="C39" s="370"/>
      <c r="D39" s="370"/>
      <c r="E39" s="370"/>
      <c r="F39" s="371"/>
      <c r="G39" s="263"/>
      <c r="H39" s="264"/>
      <c r="I39" s="264"/>
      <c r="J39" s="264"/>
      <c r="K39" s="264"/>
      <c r="L39" s="264"/>
      <c r="M39" s="264"/>
      <c r="N39" s="264"/>
      <c r="O39" s="264"/>
      <c r="P39" s="264"/>
      <c r="Q39" s="264"/>
      <c r="R39" s="264"/>
      <c r="S39" s="264"/>
      <c r="T39" s="264"/>
      <c r="U39" s="264"/>
      <c r="V39" s="264"/>
      <c r="W39" s="264"/>
      <c r="X39" s="264"/>
      <c r="Y39" s="265"/>
    </row>
    <row r="40" spans="2:25">
      <c r="B40" s="365"/>
      <c r="C40" s="366" t="s">
        <v>13</v>
      </c>
      <c r="D40" s="381"/>
      <c r="E40" s="381"/>
      <c r="F40" s="367"/>
      <c r="G40" s="261"/>
      <c r="H40" s="258"/>
      <c r="I40" s="258"/>
      <c r="J40" s="258"/>
      <c r="K40" s="258"/>
      <c r="L40" s="258"/>
      <c r="M40" s="258"/>
      <c r="N40" s="258"/>
      <c r="O40" s="258"/>
      <c r="P40" s="258"/>
      <c r="Q40" s="258"/>
      <c r="R40" s="258"/>
      <c r="S40" s="258"/>
      <c r="T40" s="258"/>
      <c r="U40" s="258"/>
      <c r="V40" s="258"/>
      <c r="W40" s="258"/>
      <c r="X40" s="258"/>
      <c r="Y40" s="259"/>
    </row>
    <row r="41" spans="2:25">
      <c r="B41" s="365"/>
      <c r="C41" s="361" t="s">
        <v>127</v>
      </c>
      <c r="D41" s="381"/>
      <c r="E41" s="381"/>
      <c r="F41" s="367"/>
      <c r="G41" s="261"/>
      <c r="H41" s="258"/>
      <c r="I41" s="258"/>
      <c r="J41" s="258"/>
      <c r="K41" s="258"/>
      <c r="L41" s="258"/>
      <c r="M41" s="258"/>
      <c r="N41" s="258"/>
      <c r="O41" s="258"/>
      <c r="P41" s="258"/>
      <c r="Q41" s="258"/>
      <c r="R41" s="258"/>
      <c r="S41" s="258"/>
      <c r="T41" s="258"/>
      <c r="U41" s="258"/>
      <c r="V41" s="258"/>
      <c r="W41" s="258"/>
      <c r="X41" s="258"/>
      <c r="Y41" s="259"/>
    </row>
    <row r="42" spans="2:25">
      <c r="B42" s="365"/>
      <c r="C42" s="382"/>
      <c r="D42" s="366" t="s">
        <v>125</v>
      </c>
      <c r="E42" s="381"/>
      <c r="F42" s="367"/>
      <c r="G42" s="261"/>
      <c r="H42" s="258"/>
      <c r="I42" s="258"/>
      <c r="J42" s="258"/>
      <c r="K42" s="258"/>
      <c r="L42" s="258"/>
      <c r="M42" s="258"/>
      <c r="N42" s="258"/>
      <c r="O42" s="258"/>
      <c r="P42" s="258"/>
      <c r="Q42" s="258"/>
      <c r="R42" s="258"/>
      <c r="S42" s="258"/>
      <c r="T42" s="258"/>
      <c r="U42" s="258"/>
      <c r="V42" s="258"/>
      <c r="W42" s="258"/>
      <c r="X42" s="258"/>
      <c r="Y42" s="259"/>
    </row>
    <row r="43" spans="2:25">
      <c r="B43" s="365"/>
      <c r="C43" s="383"/>
      <c r="D43" s="366" t="s">
        <v>126</v>
      </c>
      <c r="E43" s="381"/>
      <c r="F43" s="367"/>
      <c r="G43" s="261"/>
      <c r="H43" s="258"/>
      <c r="I43" s="258"/>
      <c r="J43" s="258"/>
      <c r="K43" s="258"/>
      <c r="L43" s="258"/>
      <c r="M43" s="258"/>
      <c r="N43" s="258"/>
      <c r="O43" s="258"/>
      <c r="P43" s="258"/>
      <c r="Q43" s="258"/>
      <c r="R43" s="258"/>
      <c r="S43" s="258"/>
      <c r="T43" s="258"/>
      <c r="U43" s="258"/>
      <c r="V43" s="258"/>
      <c r="W43" s="258"/>
      <c r="X43" s="258"/>
      <c r="Y43" s="259"/>
    </row>
    <row r="44" spans="2:25">
      <c r="B44" s="365"/>
      <c r="C44" s="366" t="s">
        <v>323</v>
      </c>
      <c r="D44" s="381"/>
      <c r="E44" s="381"/>
      <c r="F44" s="367"/>
      <c r="G44" s="261"/>
      <c r="H44" s="258"/>
      <c r="I44" s="267"/>
      <c r="J44" s="267"/>
      <c r="K44" s="267"/>
      <c r="L44" s="267"/>
      <c r="M44" s="267"/>
      <c r="N44" s="267"/>
      <c r="O44" s="267"/>
      <c r="P44" s="267"/>
      <c r="Q44" s="267"/>
      <c r="R44" s="267"/>
      <c r="S44" s="267"/>
      <c r="T44" s="267"/>
      <c r="U44" s="267"/>
      <c r="V44" s="267"/>
      <c r="W44" s="267"/>
      <c r="X44" s="267"/>
      <c r="Y44" s="259"/>
    </row>
    <row r="45" spans="2:25">
      <c r="B45" s="365"/>
      <c r="C45" s="366" t="s">
        <v>324</v>
      </c>
      <c r="D45" s="381"/>
      <c r="E45" s="381"/>
      <c r="F45" s="367"/>
      <c r="G45" s="266"/>
      <c r="H45" s="258"/>
      <c r="I45" s="258"/>
      <c r="J45" s="258"/>
      <c r="K45" s="258"/>
      <c r="L45" s="258"/>
      <c r="M45" s="258"/>
      <c r="N45" s="258"/>
      <c r="O45" s="258"/>
      <c r="P45" s="258"/>
      <c r="Q45" s="258"/>
      <c r="R45" s="258"/>
      <c r="S45" s="258"/>
      <c r="T45" s="258"/>
      <c r="U45" s="258"/>
      <c r="V45" s="258"/>
      <c r="W45" s="258"/>
      <c r="X45" s="258"/>
      <c r="Y45" s="259"/>
    </row>
    <row r="46" spans="2:25">
      <c r="B46" s="365"/>
      <c r="C46" s="366" t="s">
        <v>325</v>
      </c>
      <c r="D46" s="381"/>
      <c r="E46" s="381"/>
      <c r="F46" s="367"/>
      <c r="G46" s="266"/>
      <c r="H46" s="258"/>
      <c r="I46" s="258"/>
      <c r="J46" s="258"/>
      <c r="K46" s="258"/>
      <c r="L46" s="258"/>
      <c r="M46" s="258"/>
      <c r="N46" s="258"/>
      <c r="O46" s="258"/>
      <c r="P46" s="258"/>
      <c r="Q46" s="258"/>
      <c r="R46" s="258"/>
      <c r="S46" s="258"/>
      <c r="T46" s="258"/>
      <c r="U46" s="258"/>
      <c r="V46" s="258"/>
      <c r="W46" s="258"/>
      <c r="X46" s="258"/>
      <c r="Y46" s="259"/>
    </row>
    <row r="47" spans="2:25">
      <c r="B47" s="365"/>
      <c r="C47" s="366" t="s">
        <v>326</v>
      </c>
      <c r="D47" s="381"/>
      <c r="E47" s="381"/>
      <c r="F47" s="367"/>
      <c r="G47" s="534"/>
      <c r="H47" s="258"/>
      <c r="I47" s="267"/>
      <c r="J47" s="267"/>
      <c r="K47" s="267"/>
      <c r="L47" s="267"/>
      <c r="M47" s="267"/>
      <c r="N47" s="267"/>
      <c r="O47" s="267"/>
      <c r="P47" s="267"/>
      <c r="Q47" s="267"/>
      <c r="R47" s="267"/>
      <c r="S47" s="267"/>
      <c r="T47" s="267"/>
      <c r="U47" s="267"/>
      <c r="V47" s="267"/>
      <c r="W47" s="267"/>
      <c r="X47" s="267"/>
      <c r="Y47" s="259"/>
    </row>
    <row r="48" spans="2:25">
      <c r="B48" s="365"/>
      <c r="C48" s="366" t="s">
        <v>327</v>
      </c>
      <c r="D48" s="381"/>
      <c r="E48" s="381"/>
      <c r="F48" s="367"/>
      <c r="G48" s="266"/>
      <c r="H48" s="258"/>
      <c r="I48" s="267"/>
      <c r="J48" s="267"/>
      <c r="K48" s="267"/>
      <c r="L48" s="267"/>
      <c r="M48" s="267"/>
      <c r="N48" s="267"/>
      <c r="O48" s="267"/>
      <c r="P48" s="267"/>
      <c r="Q48" s="267"/>
      <c r="R48" s="267"/>
      <c r="S48" s="267"/>
      <c r="T48" s="267"/>
      <c r="U48" s="267"/>
      <c r="V48" s="267"/>
      <c r="W48" s="267"/>
      <c r="X48" s="267"/>
      <c r="Y48" s="259"/>
    </row>
    <row r="49" spans="2:25">
      <c r="B49" s="365"/>
      <c r="C49" s="366" t="s">
        <v>328</v>
      </c>
      <c r="D49" s="381"/>
      <c r="E49" s="381"/>
      <c r="F49" s="367"/>
      <c r="G49" s="266"/>
      <c r="H49" s="258"/>
      <c r="I49" s="258"/>
      <c r="J49" s="258"/>
      <c r="K49" s="258"/>
      <c r="L49" s="258"/>
      <c r="M49" s="258"/>
      <c r="N49" s="258"/>
      <c r="O49" s="258"/>
      <c r="P49" s="258"/>
      <c r="Q49" s="258"/>
      <c r="R49" s="258"/>
      <c r="S49" s="258"/>
      <c r="T49" s="258"/>
      <c r="U49" s="258"/>
      <c r="V49" s="258"/>
      <c r="W49" s="258"/>
      <c r="X49" s="258"/>
      <c r="Y49" s="259"/>
    </row>
    <row r="50" spans="2:25">
      <c r="B50" s="365"/>
      <c r="C50" s="366" t="s">
        <v>58</v>
      </c>
      <c r="D50" s="381"/>
      <c r="E50" s="381"/>
      <c r="F50" s="367"/>
      <c r="G50" s="261"/>
      <c r="H50" s="258"/>
      <c r="I50" s="258"/>
      <c r="J50" s="258"/>
      <c r="K50" s="258"/>
      <c r="L50" s="258"/>
      <c r="M50" s="258"/>
      <c r="N50" s="258"/>
      <c r="O50" s="258"/>
      <c r="P50" s="258"/>
      <c r="Q50" s="258"/>
      <c r="R50" s="258"/>
      <c r="S50" s="258"/>
      <c r="T50" s="258"/>
      <c r="U50" s="258"/>
      <c r="V50" s="258"/>
      <c r="W50" s="258"/>
      <c r="X50" s="258"/>
      <c r="Y50" s="259"/>
    </row>
    <row r="51" spans="2:25">
      <c r="B51" s="365"/>
      <c r="C51" s="366" t="s">
        <v>59</v>
      </c>
      <c r="D51" s="381"/>
      <c r="E51" s="381"/>
      <c r="F51" s="367"/>
      <c r="G51" s="261"/>
      <c r="H51" s="258"/>
      <c r="I51" s="258"/>
      <c r="J51" s="258"/>
      <c r="K51" s="258"/>
      <c r="L51" s="258"/>
      <c r="M51" s="258"/>
      <c r="N51" s="258"/>
      <c r="O51" s="258"/>
      <c r="P51" s="258"/>
      <c r="Q51" s="258"/>
      <c r="R51" s="258"/>
      <c r="S51" s="258"/>
      <c r="T51" s="258"/>
      <c r="U51" s="258"/>
      <c r="V51" s="258"/>
      <c r="W51" s="258"/>
      <c r="X51" s="258"/>
      <c r="Y51" s="259"/>
    </row>
    <row r="52" spans="2:25">
      <c r="B52" s="365"/>
      <c r="C52" s="364" t="s">
        <v>12</v>
      </c>
      <c r="D52" s="97"/>
      <c r="E52" s="97"/>
      <c r="F52" s="359"/>
      <c r="G52" s="248"/>
      <c r="H52" s="249"/>
      <c r="I52" s="249"/>
      <c r="J52" s="249"/>
      <c r="K52" s="249"/>
      <c r="L52" s="249"/>
      <c r="M52" s="249"/>
      <c r="N52" s="249"/>
      <c r="O52" s="249"/>
      <c r="P52" s="249"/>
      <c r="Q52" s="249"/>
      <c r="R52" s="249"/>
      <c r="S52" s="249"/>
      <c r="T52" s="249"/>
      <c r="U52" s="249"/>
      <c r="V52" s="249"/>
      <c r="W52" s="249"/>
      <c r="X52" s="249"/>
      <c r="Y52" s="250"/>
    </row>
    <row r="53" spans="2:25" ht="13.15" thickBot="1">
      <c r="B53" s="442"/>
      <c r="C53" s="443"/>
      <c r="D53" s="444"/>
      <c r="E53" s="445"/>
      <c r="F53" s="446"/>
      <c r="G53" s="268"/>
      <c r="H53" s="269"/>
      <c r="I53" s="269"/>
      <c r="J53" s="269"/>
      <c r="K53" s="269"/>
      <c r="L53" s="269"/>
      <c r="M53" s="269"/>
      <c r="N53" s="269"/>
      <c r="O53" s="269"/>
      <c r="P53" s="269"/>
      <c r="Q53" s="269"/>
      <c r="R53" s="269"/>
      <c r="S53" s="269"/>
      <c r="T53" s="269"/>
      <c r="U53" s="269"/>
      <c r="V53" s="269"/>
      <c r="W53" s="269"/>
      <c r="X53" s="269"/>
      <c r="Y53" s="270"/>
    </row>
    <row r="54" spans="2:25" ht="13.15" thickBot="1">
      <c r="B54" s="447" t="s">
        <v>463</v>
      </c>
      <c r="C54" s="448"/>
      <c r="D54" s="448"/>
      <c r="E54" s="448"/>
      <c r="F54" s="449"/>
      <c r="G54" s="271"/>
      <c r="H54" s="272"/>
      <c r="I54" s="272"/>
      <c r="J54" s="272"/>
      <c r="K54" s="272"/>
      <c r="L54" s="272"/>
      <c r="M54" s="272"/>
      <c r="N54" s="272"/>
      <c r="O54" s="272"/>
      <c r="P54" s="272"/>
      <c r="Q54" s="272"/>
      <c r="R54" s="272"/>
      <c r="S54" s="272"/>
      <c r="T54" s="272"/>
      <c r="U54" s="272"/>
      <c r="V54" s="272"/>
      <c r="W54" s="272"/>
      <c r="X54" s="272"/>
      <c r="Y54" s="273"/>
    </row>
    <row r="55" spans="2:25" ht="13.5" thickTop="1" thickBot="1">
      <c r="B55" s="526" t="s">
        <v>465</v>
      </c>
      <c r="C55" s="379"/>
      <c r="D55" s="379"/>
      <c r="E55" s="379"/>
      <c r="F55" s="380"/>
      <c r="G55" s="274"/>
      <c r="H55" s="275"/>
      <c r="I55" s="275"/>
      <c r="J55" s="275"/>
      <c r="K55" s="275"/>
      <c r="L55" s="275"/>
      <c r="M55" s="275"/>
      <c r="N55" s="275"/>
      <c r="O55" s="275"/>
      <c r="P55" s="275"/>
      <c r="Q55" s="275"/>
      <c r="R55" s="275"/>
      <c r="S55" s="275"/>
      <c r="T55" s="275"/>
      <c r="U55" s="275"/>
      <c r="V55" s="275"/>
      <c r="W55" s="275"/>
      <c r="X55" s="275"/>
      <c r="Y55" s="276"/>
    </row>
    <row r="56" spans="2:25" ht="13.15" thickBot="1">
      <c r="B56" s="119"/>
      <c r="C56" s="120"/>
      <c r="D56" s="119"/>
      <c r="E56" s="119"/>
      <c r="F56" s="119"/>
      <c r="G56" s="121"/>
      <c r="H56" s="121"/>
      <c r="I56" s="121"/>
      <c r="J56" s="121"/>
      <c r="K56" s="121"/>
      <c r="L56" s="121"/>
      <c r="M56" s="121"/>
      <c r="N56" s="121"/>
      <c r="O56" s="121"/>
      <c r="P56" s="121"/>
      <c r="Q56" s="121"/>
      <c r="R56" s="121"/>
      <c r="S56" s="121"/>
      <c r="T56" s="121"/>
      <c r="U56" s="121"/>
      <c r="V56" s="121"/>
      <c r="W56" s="121"/>
      <c r="X56" s="121"/>
      <c r="Y56" s="121"/>
    </row>
    <row r="57" spans="2:25" ht="25.5">
      <c r="B57" s="425" t="s">
        <v>14</v>
      </c>
      <c r="C57" s="427"/>
      <c r="D57" s="427"/>
      <c r="E57" s="427"/>
      <c r="F57" s="428"/>
      <c r="G57" s="429" t="str">
        <f t="shared" ref="G57:X57" si="1">G5</f>
        <v>令和５年度
（2023年度)</v>
      </c>
      <c r="H57" s="429" t="str">
        <f t="shared" si="1"/>
        <v>令和６年度
(2024年度)</v>
      </c>
      <c r="I57" s="429" t="str">
        <f t="shared" si="1"/>
        <v>令和７年度
(2025年度)</v>
      </c>
      <c r="J57" s="429" t="str">
        <f t="shared" si="1"/>
        <v>令和８年度
(2026年度)</v>
      </c>
      <c r="K57" s="429" t="str">
        <f t="shared" si="1"/>
        <v>令和９年度
(2027年度)</v>
      </c>
      <c r="L57" s="429" t="str">
        <f t="shared" si="1"/>
        <v>令和10年度
(2028年度)</v>
      </c>
      <c r="M57" s="429" t="str">
        <f t="shared" si="1"/>
        <v>令和11年度
(2029年度)</v>
      </c>
      <c r="N57" s="429" t="str">
        <f t="shared" si="1"/>
        <v>令和12年度
(2030年度)</v>
      </c>
      <c r="O57" s="429" t="str">
        <f t="shared" si="1"/>
        <v>令和13年度
(2031年度)</v>
      </c>
      <c r="P57" s="429" t="str">
        <f t="shared" si="1"/>
        <v>令和14年度
(2032年度)</v>
      </c>
      <c r="Q57" s="429" t="str">
        <f t="shared" si="1"/>
        <v>令和15年度
(2033年度)</v>
      </c>
      <c r="R57" s="429" t="str">
        <f t="shared" si="1"/>
        <v>令和16年度
(2034年度)</v>
      </c>
      <c r="S57" s="429" t="str">
        <f t="shared" si="1"/>
        <v>令和17年度
(2035年度)</v>
      </c>
      <c r="T57" s="429" t="str">
        <f t="shared" si="1"/>
        <v>令和18年度
(2036年度)</v>
      </c>
      <c r="U57" s="429" t="str">
        <f t="shared" si="1"/>
        <v>令和19年度
(2037年度)</v>
      </c>
      <c r="V57" s="429" t="str">
        <f t="shared" si="1"/>
        <v>令和20年度
(2038年度)</v>
      </c>
      <c r="W57" s="429" t="str">
        <f t="shared" si="1"/>
        <v>令和21年度
(2039年度)</v>
      </c>
      <c r="X57" s="429" t="str">
        <f t="shared" si="1"/>
        <v>令和22年度
(2040年度)</v>
      </c>
      <c r="Y57" s="430" t="s">
        <v>6</v>
      </c>
    </row>
    <row r="58" spans="2:25">
      <c r="B58" s="393" t="s">
        <v>28</v>
      </c>
      <c r="C58" s="394"/>
      <c r="D58" s="394"/>
      <c r="E58" s="394"/>
      <c r="F58" s="395"/>
      <c r="G58" s="294"/>
      <c r="H58" s="295"/>
      <c r="I58" s="295"/>
      <c r="J58" s="295"/>
      <c r="K58" s="295"/>
      <c r="L58" s="295"/>
      <c r="M58" s="295"/>
      <c r="N58" s="295"/>
      <c r="O58" s="295"/>
      <c r="P58" s="296"/>
      <c r="Q58" s="295"/>
      <c r="R58" s="295"/>
      <c r="S58" s="295"/>
      <c r="T58" s="295"/>
      <c r="U58" s="295"/>
      <c r="V58" s="295"/>
      <c r="W58" s="295"/>
      <c r="X58" s="295"/>
      <c r="Y58" s="297"/>
    </row>
    <row r="59" spans="2:25">
      <c r="B59" s="431" t="s">
        <v>128</v>
      </c>
      <c r="C59" s="381"/>
      <c r="D59" s="381"/>
      <c r="E59" s="381"/>
      <c r="F59" s="367"/>
      <c r="G59" s="261"/>
      <c r="H59" s="258"/>
      <c r="I59" s="258"/>
      <c r="J59" s="258"/>
      <c r="K59" s="258"/>
      <c r="L59" s="258"/>
      <c r="M59" s="258"/>
      <c r="N59" s="258"/>
      <c r="O59" s="258"/>
      <c r="P59" s="298"/>
      <c r="Q59" s="258"/>
      <c r="R59" s="258"/>
      <c r="S59" s="258"/>
      <c r="T59" s="258"/>
      <c r="U59" s="258"/>
      <c r="V59" s="258"/>
      <c r="W59" s="258"/>
      <c r="X59" s="258"/>
      <c r="Y59" s="259"/>
    </row>
    <row r="60" spans="2:25">
      <c r="B60" s="432"/>
      <c r="C60" s="381" t="s">
        <v>129</v>
      </c>
      <c r="D60" s="381"/>
      <c r="E60" s="381"/>
      <c r="F60" s="367"/>
      <c r="G60" s="261"/>
      <c r="H60" s="258"/>
      <c r="I60" s="258"/>
      <c r="J60" s="258"/>
      <c r="K60" s="258"/>
      <c r="L60" s="258"/>
      <c r="M60" s="258"/>
      <c r="N60" s="258"/>
      <c r="O60" s="258"/>
      <c r="P60" s="298"/>
      <c r="Q60" s="258"/>
      <c r="R60" s="258"/>
      <c r="S60" s="258"/>
      <c r="T60" s="258"/>
      <c r="U60" s="258"/>
      <c r="V60" s="258"/>
      <c r="W60" s="258"/>
      <c r="X60" s="258"/>
      <c r="Y60" s="259"/>
    </row>
    <row r="61" spans="2:25">
      <c r="B61" s="433"/>
      <c r="C61" s="381" t="s">
        <v>130</v>
      </c>
      <c r="D61" s="381"/>
      <c r="E61" s="381"/>
      <c r="F61" s="367"/>
      <c r="G61" s="261"/>
      <c r="H61" s="258"/>
      <c r="I61" s="258"/>
      <c r="J61" s="258"/>
      <c r="K61" s="258"/>
      <c r="L61" s="258"/>
      <c r="M61" s="258"/>
      <c r="N61" s="258"/>
      <c r="O61" s="258"/>
      <c r="P61" s="298"/>
      <c r="Q61" s="258"/>
      <c r="R61" s="258"/>
      <c r="S61" s="258"/>
      <c r="T61" s="258"/>
      <c r="U61" s="258"/>
      <c r="V61" s="258"/>
      <c r="W61" s="258"/>
      <c r="X61" s="258"/>
      <c r="Y61" s="259"/>
    </row>
    <row r="62" spans="2:25">
      <c r="B62" s="431" t="s">
        <v>131</v>
      </c>
      <c r="C62" s="381"/>
      <c r="D62" s="381"/>
      <c r="E62" s="381"/>
      <c r="F62" s="367"/>
      <c r="G62" s="261"/>
      <c r="H62" s="258"/>
      <c r="I62" s="258"/>
      <c r="J62" s="258"/>
      <c r="K62" s="258"/>
      <c r="L62" s="258"/>
      <c r="M62" s="258"/>
      <c r="N62" s="258"/>
      <c r="O62" s="258"/>
      <c r="P62" s="298"/>
      <c r="Q62" s="258"/>
      <c r="R62" s="258"/>
      <c r="S62" s="258"/>
      <c r="T62" s="258"/>
      <c r="U62" s="258"/>
      <c r="V62" s="258"/>
      <c r="W62" s="258"/>
      <c r="X62" s="258"/>
      <c r="Y62" s="259"/>
    </row>
    <row r="63" spans="2:25">
      <c r="B63" s="432"/>
      <c r="C63" s="362" t="s">
        <v>132</v>
      </c>
      <c r="D63" s="362"/>
      <c r="E63" s="362"/>
      <c r="F63" s="363"/>
      <c r="G63" s="262"/>
      <c r="H63" s="253"/>
      <c r="I63" s="253"/>
      <c r="J63" s="253"/>
      <c r="K63" s="253"/>
      <c r="L63" s="253"/>
      <c r="M63" s="253"/>
      <c r="N63" s="253"/>
      <c r="O63" s="253"/>
      <c r="P63" s="299"/>
      <c r="Q63" s="253"/>
      <c r="R63" s="253"/>
      <c r="S63" s="253"/>
      <c r="T63" s="253"/>
      <c r="U63" s="253"/>
      <c r="V63" s="253"/>
      <c r="W63" s="253"/>
      <c r="X63" s="253"/>
      <c r="Y63" s="254"/>
    </row>
    <row r="64" spans="2:25">
      <c r="B64" s="433"/>
      <c r="C64" s="362" t="s">
        <v>133</v>
      </c>
      <c r="D64" s="362"/>
      <c r="E64" s="362"/>
      <c r="F64" s="363"/>
      <c r="G64" s="262"/>
      <c r="H64" s="253"/>
      <c r="I64" s="253"/>
      <c r="J64" s="253"/>
      <c r="K64" s="253"/>
      <c r="L64" s="253"/>
      <c r="M64" s="253"/>
      <c r="N64" s="253"/>
      <c r="O64" s="253"/>
      <c r="P64" s="299"/>
      <c r="Q64" s="253"/>
      <c r="R64" s="253"/>
      <c r="S64" s="253"/>
      <c r="T64" s="253"/>
      <c r="U64" s="253"/>
      <c r="V64" s="253"/>
      <c r="W64" s="253"/>
      <c r="X64" s="253"/>
      <c r="Y64" s="254"/>
    </row>
    <row r="65" spans="2:49">
      <c r="B65" s="431" t="s">
        <v>136</v>
      </c>
      <c r="C65" s="362"/>
      <c r="D65" s="362"/>
      <c r="E65" s="362"/>
      <c r="F65" s="363"/>
      <c r="G65" s="262"/>
      <c r="H65" s="253"/>
      <c r="I65" s="253"/>
      <c r="J65" s="253"/>
      <c r="K65" s="253"/>
      <c r="L65" s="253"/>
      <c r="M65" s="253"/>
      <c r="N65" s="253"/>
      <c r="O65" s="253"/>
      <c r="P65" s="299"/>
      <c r="Q65" s="253"/>
      <c r="R65" s="253"/>
      <c r="S65" s="253"/>
      <c r="T65" s="253"/>
      <c r="U65" s="253"/>
      <c r="V65" s="253"/>
      <c r="W65" s="253"/>
      <c r="X65" s="253"/>
      <c r="Y65" s="254"/>
    </row>
    <row r="66" spans="2:49">
      <c r="B66" s="432"/>
      <c r="C66" s="362" t="s">
        <v>134</v>
      </c>
      <c r="D66" s="362"/>
      <c r="E66" s="362"/>
      <c r="F66" s="363"/>
      <c r="G66" s="262"/>
      <c r="H66" s="253"/>
      <c r="I66" s="253"/>
      <c r="J66" s="253"/>
      <c r="K66" s="253"/>
      <c r="L66" s="253"/>
      <c r="M66" s="253"/>
      <c r="N66" s="253"/>
      <c r="O66" s="253"/>
      <c r="P66" s="299"/>
      <c r="Q66" s="253"/>
      <c r="R66" s="253"/>
      <c r="S66" s="253"/>
      <c r="T66" s="253"/>
      <c r="U66" s="253"/>
      <c r="V66" s="253"/>
      <c r="W66" s="253"/>
      <c r="X66" s="253"/>
      <c r="Y66" s="254"/>
    </row>
    <row r="67" spans="2:49">
      <c r="B67" s="433"/>
      <c r="C67" s="362" t="s">
        <v>135</v>
      </c>
      <c r="D67" s="362"/>
      <c r="E67" s="362"/>
      <c r="F67" s="363"/>
      <c r="G67" s="262"/>
      <c r="H67" s="253"/>
      <c r="I67" s="253"/>
      <c r="J67" s="253"/>
      <c r="K67" s="253"/>
      <c r="L67" s="253"/>
      <c r="M67" s="253"/>
      <c r="N67" s="253"/>
      <c r="O67" s="253"/>
      <c r="P67" s="299"/>
      <c r="Q67" s="253"/>
      <c r="R67" s="253"/>
      <c r="S67" s="253"/>
      <c r="T67" s="253"/>
      <c r="U67" s="253"/>
      <c r="V67" s="253"/>
      <c r="W67" s="253"/>
      <c r="X67" s="253"/>
      <c r="Y67" s="254"/>
    </row>
    <row r="68" spans="2:49" ht="13.15" thickBot="1">
      <c r="B68" s="399" t="s">
        <v>29</v>
      </c>
      <c r="C68" s="400"/>
      <c r="D68" s="400"/>
      <c r="E68" s="400"/>
      <c r="F68" s="401"/>
      <c r="G68" s="300"/>
      <c r="H68" s="301"/>
      <c r="I68" s="301"/>
      <c r="J68" s="301"/>
      <c r="K68" s="301"/>
      <c r="L68" s="301"/>
      <c r="M68" s="301"/>
      <c r="N68" s="301"/>
      <c r="O68" s="301"/>
      <c r="P68" s="302"/>
      <c r="Q68" s="301"/>
      <c r="R68" s="301"/>
      <c r="S68" s="301"/>
      <c r="T68" s="301"/>
      <c r="U68" s="301"/>
      <c r="V68" s="301"/>
      <c r="W68" s="301"/>
      <c r="X68" s="301"/>
      <c r="Y68" s="303"/>
    </row>
    <row r="69" spans="2:49" ht="25.5">
      <c r="B69" s="426" t="s">
        <v>30</v>
      </c>
      <c r="C69" s="434"/>
      <c r="D69" s="434"/>
      <c r="E69" s="434"/>
      <c r="F69" s="435"/>
      <c r="G69" s="429" t="str">
        <f t="shared" ref="G69:X69" si="2">G57</f>
        <v>令和５年度
（2023年度)</v>
      </c>
      <c r="H69" s="429" t="str">
        <f t="shared" si="2"/>
        <v>令和６年度
(2024年度)</v>
      </c>
      <c r="I69" s="429" t="str">
        <f t="shared" si="2"/>
        <v>令和７年度
(2025年度)</v>
      </c>
      <c r="J69" s="429" t="str">
        <f t="shared" si="2"/>
        <v>令和８年度
(2026年度)</v>
      </c>
      <c r="K69" s="429" t="str">
        <f t="shared" si="2"/>
        <v>令和９年度
(2027年度)</v>
      </c>
      <c r="L69" s="429" t="str">
        <f t="shared" si="2"/>
        <v>令和10年度
(2028年度)</v>
      </c>
      <c r="M69" s="429" t="str">
        <f t="shared" si="2"/>
        <v>令和11年度
(2029年度)</v>
      </c>
      <c r="N69" s="429" t="str">
        <f t="shared" si="2"/>
        <v>令和12年度
(2030年度)</v>
      </c>
      <c r="O69" s="429" t="str">
        <f t="shared" si="2"/>
        <v>令和13年度
(2031年度)</v>
      </c>
      <c r="P69" s="429" t="str">
        <f t="shared" si="2"/>
        <v>令和14年度
(2032年度)</v>
      </c>
      <c r="Q69" s="429" t="str">
        <f t="shared" si="2"/>
        <v>令和15年度
(2033年度)</v>
      </c>
      <c r="R69" s="429" t="str">
        <f t="shared" si="2"/>
        <v>令和16年度
(2034年度)</v>
      </c>
      <c r="S69" s="429" t="str">
        <f t="shared" si="2"/>
        <v>令和17年度
(2035年度)</v>
      </c>
      <c r="T69" s="429" t="str">
        <f t="shared" si="2"/>
        <v>令和18年度
(2036年度)</v>
      </c>
      <c r="U69" s="429" t="str">
        <f t="shared" si="2"/>
        <v>令和19年度
(2037年度)</v>
      </c>
      <c r="V69" s="429" t="str">
        <f t="shared" si="2"/>
        <v>令和20年度
(2038年度)</v>
      </c>
      <c r="W69" s="429" t="str">
        <f t="shared" si="2"/>
        <v>令和21年度
(2039年度)</v>
      </c>
      <c r="X69" s="429" t="str">
        <f t="shared" si="2"/>
        <v>令和22年度
(2040年度)</v>
      </c>
      <c r="Y69" s="436" t="s">
        <v>107</v>
      </c>
    </row>
    <row r="70" spans="2:49">
      <c r="B70" s="437" t="s">
        <v>31</v>
      </c>
      <c r="C70" s="114"/>
      <c r="D70" s="114"/>
      <c r="E70" s="114"/>
      <c r="F70" s="359"/>
      <c r="G70" s="305"/>
      <c r="H70" s="305"/>
      <c r="I70" s="305"/>
      <c r="J70" s="305"/>
      <c r="K70" s="305"/>
      <c r="L70" s="305"/>
      <c r="M70" s="305"/>
      <c r="N70" s="305"/>
      <c r="O70" s="305"/>
      <c r="P70" s="305"/>
      <c r="Q70" s="305"/>
      <c r="R70" s="305"/>
      <c r="S70" s="305"/>
      <c r="T70" s="305"/>
      <c r="U70" s="305"/>
      <c r="V70" s="305"/>
      <c r="W70" s="305"/>
      <c r="X70" s="305"/>
      <c r="Y70" s="306"/>
    </row>
    <row r="71" spans="2:49">
      <c r="B71" s="438" t="s">
        <v>164</v>
      </c>
      <c r="C71" s="381"/>
      <c r="D71" s="381"/>
      <c r="E71" s="381"/>
      <c r="F71" s="367"/>
      <c r="G71" s="247"/>
      <c r="H71" s="247"/>
      <c r="I71" s="247"/>
      <c r="J71" s="247"/>
      <c r="K71" s="247"/>
      <c r="L71" s="247"/>
      <c r="M71" s="247"/>
      <c r="N71" s="247"/>
      <c r="O71" s="247"/>
      <c r="P71" s="247"/>
      <c r="Q71" s="247"/>
      <c r="R71" s="247"/>
      <c r="S71" s="247"/>
      <c r="T71" s="247"/>
      <c r="U71" s="247"/>
      <c r="V71" s="247"/>
      <c r="W71" s="247"/>
      <c r="X71" s="247"/>
      <c r="Y71" s="307"/>
    </row>
    <row r="72" spans="2:49">
      <c r="B72" s="365" t="s">
        <v>165</v>
      </c>
      <c r="C72" s="114"/>
      <c r="D72" s="114"/>
      <c r="E72" s="114"/>
      <c r="F72" s="359"/>
      <c r="G72" s="308"/>
      <c r="H72" s="246"/>
      <c r="I72" s="246"/>
      <c r="J72" s="246"/>
      <c r="K72" s="246"/>
      <c r="L72" s="246"/>
      <c r="M72" s="246"/>
      <c r="N72" s="246"/>
      <c r="O72" s="246"/>
      <c r="P72" s="246"/>
      <c r="Q72" s="246"/>
      <c r="R72" s="246"/>
      <c r="S72" s="246"/>
      <c r="T72" s="246"/>
      <c r="U72" s="246"/>
      <c r="V72" s="246"/>
      <c r="W72" s="246"/>
      <c r="X72" s="246"/>
      <c r="Y72" s="307"/>
    </row>
    <row r="73" spans="2:49" ht="13.15" thickBot="1">
      <c r="B73" s="399" t="s">
        <v>166</v>
      </c>
      <c r="C73" s="400"/>
      <c r="D73" s="400"/>
      <c r="E73" s="400"/>
      <c r="F73" s="401"/>
      <c r="G73" s="308"/>
      <c r="H73" s="309"/>
      <c r="I73" s="309"/>
      <c r="J73" s="309"/>
      <c r="K73" s="309"/>
      <c r="L73" s="309"/>
      <c r="M73" s="309"/>
      <c r="N73" s="309"/>
      <c r="O73" s="309"/>
      <c r="P73" s="309"/>
      <c r="Q73" s="309"/>
      <c r="R73" s="309"/>
      <c r="S73" s="309"/>
      <c r="T73" s="309"/>
      <c r="U73" s="309"/>
      <c r="V73" s="309"/>
      <c r="W73" s="309"/>
      <c r="X73" s="309"/>
      <c r="Y73" s="310"/>
    </row>
    <row r="74" spans="2:49">
      <c r="B74" s="118"/>
      <c r="C74" s="118"/>
      <c r="D74" s="118"/>
      <c r="E74" s="118"/>
      <c r="F74" s="116"/>
      <c r="G74" s="122"/>
      <c r="H74" s="122"/>
      <c r="I74" s="122"/>
      <c r="J74" s="122"/>
      <c r="K74" s="122"/>
      <c r="L74" s="122"/>
      <c r="M74" s="122"/>
      <c r="N74" s="122"/>
      <c r="O74" s="122"/>
      <c r="P74" s="122"/>
      <c r="Q74" s="122"/>
      <c r="R74" s="122"/>
      <c r="S74" s="122"/>
      <c r="T74" s="122"/>
      <c r="U74" s="122"/>
      <c r="V74" s="122"/>
      <c r="W74" s="122"/>
      <c r="X74" s="122"/>
      <c r="Y74" s="118"/>
    </row>
    <row r="75" spans="2:49" ht="14.25" customHeight="1">
      <c r="B75" s="634" t="s">
        <v>82</v>
      </c>
      <c r="C75" s="634"/>
      <c r="D75" s="634"/>
      <c r="E75" s="634"/>
      <c r="F75" s="634"/>
      <c r="G75" s="634"/>
      <c r="I75" s="110"/>
      <c r="J75" s="110"/>
      <c r="K75" s="110"/>
      <c r="L75" s="110"/>
      <c r="M75" s="34" t="s">
        <v>51</v>
      </c>
      <c r="N75" s="110"/>
      <c r="O75" s="117"/>
      <c r="P75" s="117"/>
      <c r="Q75" s="117"/>
      <c r="R75" s="117"/>
      <c r="S75" s="117"/>
      <c r="T75" s="117"/>
      <c r="U75" s="117"/>
      <c r="V75" s="117"/>
      <c r="W75" s="117"/>
      <c r="X75" s="117"/>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row>
    <row r="76" spans="2:49" ht="14.25" customHeight="1">
      <c r="B76" s="145" t="s">
        <v>208</v>
      </c>
      <c r="C76" s="28" t="s">
        <v>395</v>
      </c>
      <c r="D76" s="33"/>
      <c r="E76" s="33"/>
      <c r="F76" s="33"/>
      <c r="G76" s="33"/>
      <c r="I76" s="110"/>
      <c r="J76" s="110"/>
      <c r="K76" s="110"/>
      <c r="L76" s="110"/>
      <c r="M76" s="34" t="s">
        <v>160</v>
      </c>
      <c r="N76" s="36"/>
      <c r="O76" s="37"/>
      <c r="P76" s="37"/>
      <c r="Q76" s="37"/>
      <c r="R76" s="37"/>
      <c r="S76" s="117"/>
      <c r="T76" s="117"/>
      <c r="U76" s="117"/>
      <c r="V76" s="117"/>
      <c r="W76" s="117"/>
      <c r="X76" s="117"/>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row>
    <row r="77" spans="2:49" ht="14.25" customHeight="1">
      <c r="B77" s="145" t="s">
        <v>209</v>
      </c>
      <c r="C77" s="28" t="s">
        <v>148</v>
      </c>
      <c r="D77" s="25"/>
      <c r="E77" s="25"/>
      <c r="G77" s="28"/>
      <c r="I77" s="35"/>
      <c r="J77" s="110"/>
      <c r="K77" s="110"/>
      <c r="L77" s="110"/>
      <c r="M77" s="38" t="s">
        <v>168</v>
      </c>
      <c r="N77" s="36"/>
      <c r="O77" s="37"/>
      <c r="P77" s="37"/>
      <c r="Q77" s="37"/>
      <c r="R77" s="37"/>
      <c r="S77" s="117"/>
      <c r="T77" s="117"/>
      <c r="U77" s="117"/>
      <c r="V77" s="117"/>
      <c r="W77" s="117"/>
      <c r="X77" s="117"/>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row>
    <row r="78" spans="2:49">
      <c r="B78" s="145" t="s">
        <v>210</v>
      </c>
      <c r="C78" s="28" t="s">
        <v>113</v>
      </c>
      <c r="D78" s="25"/>
      <c r="E78" s="25"/>
      <c r="G78" s="28"/>
      <c r="I78" s="35"/>
      <c r="J78" s="110"/>
      <c r="K78" s="110"/>
      <c r="L78" s="110" t="s">
        <v>167</v>
      </c>
      <c r="M78" s="25"/>
      <c r="N78" s="25" t="s">
        <v>114</v>
      </c>
      <c r="O78" s="37"/>
      <c r="P78" s="37"/>
      <c r="Q78" s="37"/>
      <c r="R78" s="37"/>
      <c r="S78" s="117"/>
      <c r="T78" s="117"/>
      <c r="U78" s="117"/>
      <c r="V78" s="117"/>
      <c r="W78" s="117"/>
      <c r="X78" s="117"/>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row>
    <row r="79" spans="2:49">
      <c r="C79" s="28" t="s">
        <v>149</v>
      </c>
      <c r="G79" s="28"/>
      <c r="I79" s="35"/>
      <c r="J79" s="117"/>
      <c r="K79" s="117"/>
      <c r="L79" s="117"/>
      <c r="M79" s="34" t="s">
        <v>161</v>
      </c>
      <c r="N79" s="25"/>
      <c r="O79" s="25"/>
      <c r="P79" s="25"/>
      <c r="Q79" s="25"/>
      <c r="R79" s="25"/>
    </row>
    <row r="80" spans="2:49">
      <c r="B80" s="145" t="s">
        <v>211</v>
      </c>
      <c r="C80" s="28" t="s">
        <v>157</v>
      </c>
      <c r="D80" s="25"/>
      <c r="E80" s="25"/>
      <c r="G80" s="28"/>
      <c r="I80" s="35"/>
      <c r="M80" s="34" t="s">
        <v>144</v>
      </c>
      <c r="N80" s="25"/>
      <c r="O80" s="25"/>
      <c r="P80" s="25"/>
      <c r="Q80" s="25"/>
      <c r="R80" s="25"/>
    </row>
    <row r="81" spans="2:18">
      <c r="B81" s="145" t="s">
        <v>212</v>
      </c>
      <c r="C81" s="25" t="s">
        <v>162</v>
      </c>
      <c r="D81" s="28"/>
      <c r="E81" s="25"/>
      <c r="G81" s="28"/>
      <c r="I81" s="35"/>
      <c r="M81" s="25" t="s">
        <v>163</v>
      </c>
      <c r="N81" s="25"/>
      <c r="O81" s="25"/>
      <c r="P81" s="25"/>
      <c r="Q81" s="25"/>
      <c r="R81" s="25"/>
    </row>
    <row r="82" spans="2:18">
      <c r="B82" s="145" t="s">
        <v>213</v>
      </c>
      <c r="C82" s="31" t="s">
        <v>304</v>
      </c>
      <c r="D82" s="139"/>
      <c r="E82" s="139"/>
      <c r="F82" s="124"/>
      <c r="G82" s="31"/>
      <c r="H82" s="124"/>
      <c r="I82" s="124"/>
      <c r="M82" s="25" t="s">
        <v>115</v>
      </c>
      <c r="O82" s="25"/>
      <c r="P82" s="25"/>
      <c r="Q82" s="25"/>
      <c r="R82" s="25"/>
    </row>
    <row r="83" spans="2:18">
      <c r="B83" s="145" t="s">
        <v>215</v>
      </c>
      <c r="C83" s="31" t="s">
        <v>112</v>
      </c>
      <c r="D83" s="139"/>
      <c r="E83" s="139"/>
      <c r="F83" s="124"/>
      <c r="G83" s="31"/>
      <c r="H83" s="124"/>
      <c r="M83" s="34" t="s">
        <v>109</v>
      </c>
      <c r="N83" s="25"/>
      <c r="O83" s="25"/>
      <c r="P83" s="25"/>
      <c r="Q83" s="25"/>
      <c r="R83" s="25"/>
    </row>
    <row r="84" spans="2:18">
      <c r="C84" s="31" t="s">
        <v>392</v>
      </c>
      <c r="D84" s="139"/>
      <c r="E84" s="139"/>
      <c r="F84" s="124"/>
      <c r="G84" s="31"/>
      <c r="H84" s="124"/>
      <c r="M84" s="85" t="s">
        <v>137</v>
      </c>
      <c r="O84" s="25"/>
      <c r="P84" s="25"/>
      <c r="Q84" s="25"/>
      <c r="R84" s="25"/>
    </row>
    <row r="85" spans="2:18">
      <c r="B85" s="145" t="s">
        <v>216</v>
      </c>
      <c r="C85" s="31" t="s">
        <v>0</v>
      </c>
      <c r="D85" s="139"/>
      <c r="E85" s="139"/>
      <c r="F85" s="124"/>
      <c r="G85" s="31"/>
      <c r="H85" s="124"/>
      <c r="M85" s="34" t="s">
        <v>145</v>
      </c>
      <c r="N85" s="25"/>
      <c r="O85" s="25"/>
      <c r="P85" s="25"/>
      <c r="Q85" s="25"/>
      <c r="R85" s="25"/>
    </row>
    <row r="86" spans="2:18">
      <c r="C86" s="31" t="s">
        <v>155</v>
      </c>
      <c r="D86" s="139"/>
      <c r="E86" s="139"/>
      <c r="F86" s="124"/>
      <c r="G86" s="31"/>
      <c r="H86" s="124"/>
      <c r="M86" s="38" t="s">
        <v>108</v>
      </c>
      <c r="N86" s="36"/>
      <c r="O86" s="25"/>
      <c r="P86" s="25"/>
      <c r="Q86" s="25"/>
      <c r="R86" s="25"/>
    </row>
    <row r="87" spans="2:18">
      <c r="B87" s="145" t="s">
        <v>217</v>
      </c>
      <c r="C87" s="31" t="s">
        <v>150</v>
      </c>
      <c r="D87" s="139"/>
      <c r="E87" s="139"/>
      <c r="F87" s="124"/>
      <c r="G87" s="31"/>
      <c r="H87" s="124"/>
      <c r="M87" s="34" t="s">
        <v>110</v>
      </c>
      <c r="N87" s="25"/>
      <c r="O87" s="25"/>
      <c r="P87" s="25"/>
      <c r="Q87" s="25"/>
      <c r="R87" s="25"/>
    </row>
    <row r="88" spans="2:18">
      <c r="B88" s="145" t="s">
        <v>218</v>
      </c>
      <c r="C88" s="31" t="s">
        <v>400</v>
      </c>
      <c r="D88" s="139"/>
      <c r="E88" s="139"/>
      <c r="F88" s="124"/>
      <c r="G88" s="31"/>
      <c r="H88" s="124"/>
      <c r="M88" s="34" t="s">
        <v>146</v>
      </c>
      <c r="O88" s="25"/>
      <c r="P88" s="25"/>
      <c r="Q88" s="25"/>
      <c r="R88" s="25"/>
    </row>
    <row r="89" spans="2:18">
      <c r="C89" s="31" t="s">
        <v>394</v>
      </c>
      <c r="D89" s="139"/>
      <c r="E89" s="139"/>
      <c r="F89" s="124"/>
      <c r="G89" s="31"/>
      <c r="H89" s="124"/>
      <c r="M89" s="39" t="s">
        <v>147</v>
      </c>
      <c r="O89" s="25"/>
      <c r="P89" s="25"/>
      <c r="Q89" s="25"/>
      <c r="R89" s="25"/>
    </row>
    <row r="90" spans="2:18">
      <c r="C90" s="31" t="s">
        <v>464</v>
      </c>
      <c r="D90" s="139"/>
      <c r="E90" s="139"/>
      <c r="F90" s="124"/>
      <c r="G90" s="31"/>
      <c r="H90" s="124"/>
      <c r="M90" s="38" t="s">
        <v>111</v>
      </c>
      <c r="O90" s="25"/>
      <c r="P90" s="25"/>
      <c r="Q90" s="25"/>
      <c r="R90" s="25"/>
    </row>
    <row r="91" spans="2:18">
      <c r="B91" s="145" t="s">
        <v>219</v>
      </c>
      <c r="C91" s="31" t="s">
        <v>151</v>
      </c>
      <c r="D91" s="139"/>
      <c r="E91" s="139"/>
      <c r="F91" s="31"/>
      <c r="G91" s="31"/>
      <c r="H91" s="124"/>
      <c r="M91" s="38"/>
    </row>
    <row r="92" spans="2:18">
      <c r="B92" s="145" t="s">
        <v>220</v>
      </c>
      <c r="C92" s="28" t="s">
        <v>143</v>
      </c>
      <c r="D92" s="25"/>
      <c r="E92" s="28"/>
      <c r="F92" s="28"/>
      <c r="G92" s="28"/>
    </row>
    <row r="93" spans="2:18">
      <c r="B93" s="27"/>
      <c r="C93" s="28"/>
      <c r="D93" s="25"/>
      <c r="E93" s="28"/>
      <c r="F93" s="28"/>
      <c r="G93" s="28"/>
    </row>
    <row r="94" spans="2:18">
      <c r="B94" s="27"/>
      <c r="C94" s="28"/>
      <c r="D94" s="25"/>
      <c r="E94" s="28"/>
      <c r="F94" s="28"/>
      <c r="G94" s="28"/>
    </row>
    <row r="95" spans="2:18">
      <c r="B95" s="27"/>
      <c r="C95" s="28"/>
      <c r="D95" s="25"/>
      <c r="E95" s="28"/>
      <c r="F95" s="28"/>
      <c r="G95" s="28"/>
    </row>
    <row r="96" spans="2:18">
      <c r="B96" s="27"/>
      <c r="C96" s="28"/>
      <c r="D96" s="25"/>
      <c r="E96" s="28"/>
      <c r="F96" s="28"/>
      <c r="G96" s="28"/>
    </row>
    <row r="97" spans="2:7">
      <c r="B97" s="27"/>
      <c r="C97" s="28"/>
      <c r="D97" s="25"/>
      <c r="E97" s="28"/>
      <c r="F97" s="28"/>
      <c r="G97" s="28"/>
    </row>
  </sheetData>
  <mergeCells count="7">
    <mergeCell ref="Y4:Y5"/>
    <mergeCell ref="B75:G75"/>
    <mergeCell ref="B4:F4"/>
    <mergeCell ref="B5:F5"/>
    <mergeCell ref="B6:D7"/>
    <mergeCell ref="E6:F6"/>
    <mergeCell ref="E7:F7"/>
  </mergeCells>
  <phoneticPr fontId="2"/>
  <printOptions horizontalCentered="1" verticalCentered="1"/>
  <pageMargins left="0.35433070866141736" right="0.27559055118110237" top="0.59055118110236227" bottom="0.31496062992125984" header="0.51181102362204722" footer="0.23622047244094491"/>
  <pageSetup paperSize="8" scale="6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7"/>
  <sheetViews>
    <sheetView view="pageBreakPreview" zoomScale="55" zoomScaleNormal="85" zoomScaleSheetLayoutView="55" workbookViewId="0"/>
  </sheetViews>
  <sheetFormatPr defaultColWidth="9" defaultRowHeight="12.75"/>
  <cols>
    <col min="1" max="1" width="2.3984375" style="98" customWidth="1"/>
    <col min="2" max="2" width="10.59765625" style="98" customWidth="1"/>
    <col min="3" max="4" width="4.3984375" style="98" customWidth="1"/>
    <col min="5" max="5" width="14.46484375" style="98" customWidth="1"/>
    <col min="6" max="6" width="32.1328125" style="98" customWidth="1"/>
    <col min="7" max="35" width="11.6640625" style="98" customWidth="1"/>
    <col min="36" max="16384" width="9" style="98"/>
  </cols>
  <sheetData>
    <row r="1" spans="1:25" ht="14.25">
      <c r="A1" s="16"/>
      <c r="B1" s="98" t="s">
        <v>379</v>
      </c>
      <c r="E1" s="29"/>
      <c r="X1" s="111" t="s">
        <v>99</v>
      </c>
      <c r="Y1" s="112"/>
    </row>
    <row r="2" spans="1:25" ht="14.25">
      <c r="A2" s="16"/>
      <c r="E2" s="29"/>
      <c r="H2" s="153"/>
      <c r="I2" s="153"/>
      <c r="J2" s="153"/>
      <c r="K2" s="153"/>
      <c r="L2" s="153"/>
      <c r="M2" s="153"/>
      <c r="N2" s="153"/>
      <c r="O2" s="153"/>
      <c r="P2" s="153"/>
      <c r="Q2" s="153"/>
      <c r="R2" s="153"/>
      <c r="S2" s="153"/>
      <c r="T2" s="153"/>
      <c r="U2" s="153"/>
      <c r="V2" s="153"/>
      <c r="W2" s="153"/>
      <c r="X2" s="153"/>
      <c r="Y2" s="153"/>
    </row>
    <row r="3" spans="1:25" s="31" customFormat="1" ht="17.25" customHeight="1" thickBot="1">
      <c r="A3" s="30"/>
      <c r="B3" s="30"/>
      <c r="H3" s="30"/>
      <c r="P3" s="98"/>
      <c r="Q3" s="98"/>
      <c r="R3" s="98"/>
      <c r="S3" s="98"/>
      <c r="T3" s="98"/>
      <c r="U3" s="98"/>
      <c r="V3" s="98"/>
      <c r="W3" s="98"/>
      <c r="X3" s="98"/>
      <c r="Y3" s="115" t="s">
        <v>5</v>
      </c>
    </row>
    <row r="4" spans="1:25" ht="13.5" customHeight="1">
      <c r="B4" s="631" t="s">
        <v>81</v>
      </c>
      <c r="C4" s="632"/>
      <c r="D4" s="632"/>
      <c r="E4" s="632"/>
      <c r="F4" s="668"/>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602" t="s">
        <v>6</v>
      </c>
    </row>
    <row r="5" spans="1:25" ht="24.4" thickBot="1">
      <c r="B5" s="617" t="s">
        <v>16</v>
      </c>
      <c r="C5" s="618"/>
      <c r="D5" s="618"/>
      <c r="E5" s="618"/>
      <c r="F5" s="669"/>
      <c r="G5" s="187" t="s">
        <v>342</v>
      </c>
      <c r="H5" s="187" t="s">
        <v>334</v>
      </c>
      <c r="I5" s="187" t="s">
        <v>340</v>
      </c>
      <c r="J5" s="187" t="s">
        <v>338</v>
      </c>
      <c r="K5" s="187" t="s">
        <v>336</v>
      </c>
      <c r="L5" s="187" t="s">
        <v>344</v>
      </c>
      <c r="M5" s="187" t="s">
        <v>346</v>
      </c>
      <c r="N5" s="187" t="s">
        <v>348</v>
      </c>
      <c r="O5" s="187" t="s">
        <v>350</v>
      </c>
      <c r="P5" s="187" t="s">
        <v>352</v>
      </c>
      <c r="Q5" s="187" t="s">
        <v>354</v>
      </c>
      <c r="R5" s="187" t="s">
        <v>356</v>
      </c>
      <c r="S5" s="187" t="s">
        <v>358</v>
      </c>
      <c r="T5" s="187" t="s">
        <v>360</v>
      </c>
      <c r="U5" s="187" t="s">
        <v>362</v>
      </c>
      <c r="V5" s="187" t="s">
        <v>364</v>
      </c>
      <c r="W5" s="187" t="s">
        <v>366</v>
      </c>
      <c r="X5" s="187" t="s">
        <v>368</v>
      </c>
      <c r="Y5" s="603"/>
    </row>
    <row r="6" spans="1:25" ht="16.5" customHeight="1">
      <c r="B6" s="655" t="s">
        <v>286</v>
      </c>
      <c r="C6" s="656"/>
      <c r="D6" s="656"/>
      <c r="E6" s="670" t="s">
        <v>283</v>
      </c>
      <c r="F6" s="671"/>
      <c r="G6" s="356"/>
      <c r="H6" s="564">
        <v>392928</v>
      </c>
      <c r="I6" s="564">
        <v>1607364</v>
      </c>
      <c r="J6" s="564">
        <v>1558458</v>
      </c>
      <c r="K6" s="564">
        <v>1549548</v>
      </c>
      <c r="L6" s="564">
        <v>1538856</v>
      </c>
      <c r="M6" s="564">
        <v>1528956</v>
      </c>
      <c r="N6" s="564">
        <v>1518660</v>
      </c>
      <c r="O6" s="564">
        <v>1499454</v>
      </c>
      <c r="P6" s="564">
        <v>1481238</v>
      </c>
      <c r="Q6" s="564">
        <v>1463814</v>
      </c>
      <c r="R6" s="564">
        <v>1444806</v>
      </c>
      <c r="S6" s="564">
        <v>1426788</v>
      </c>
      <c r="T6" s="564">
        <v>1414710</v>
      </c>
      <c r="U6" s="564">
        <v>1403820</v>
      </c>
      <c r="V6" s="564">
        <v>1391742</v>
      </c>
      <c r="W6" s="564">
        <v>473892</v>
      </c>
      <c r="X6" s="356"/>
      <c r="Y6" s="565">
        <f>SUM(H6:X6)</f>
        <v>21695034</v>
      </c>
    </row>
    <row r="7" spans="1:25" ht="16.5" customHeight="1" thickBot="1">
      <c r="B7" s="657"/>
      <c r="C7" s="658"/>
      <c r="D7" s="658"/>
      <c r="E7" s="658" t="s">
        <v>264</v>
      </c>
      <c r="F7" s="667"/>
      <c r="G7" s="357"/>
      <c r="H7" s="566">
        <v>4032</v>
      </c>
      <c r="I7" s="566">
        <v>16038</v>
      </c>
      <c r="J7" s="566">
        <v>15642</v>
      </c>
      <c r="K7" s="566">
        <v>15642</v>
      </c>
      <c r="L7" s="566">
        <v>15642</v>
      </c>
      <c r="M7" s="566">
        <v>15444</v>
      </c>
      <c r="N7" s="566">
        <v>15246</v>
      </c>
      <c r="O7" s="566">
        <v>15246</v>
      </c>
      <c r="P7" s="566">
        <v>14850</v>
      </c>
      <c r="Q7" s="566">
        <v>14850</v>
      </c>
      <c r="R7" s="566">
        <v>14850</v>
      </c>
      <c r="S7" s="566">
        <v>14652</v>
      </c>
      <c r="T7" s="566">
        <v>14454</v>
      </c>
      <c r="U7" s="566">
        <v>14454</v>
      </c>
      <c r="V7" s="566">
        <v>14454</v>
      </c>
      <c r="W7" s="566">
        <v>4964</v>
      </c>
      <c r="X7" s="357"/>
      <c r="Y7" s="567">
        <f>SUM(H7:X7)</f>
        <v>220460</v>
      </c>
    </row>
    <row r="8" spans="1:25">
      <c r="B8" s="358" t="s">
        <v>7</v>
      </c>
      <c r="C8" s="97"/>
      <c r="D8" s="97"/>
      <c r="E8" s="97"/>
      <c r="F8" s="359"/>
      <c r="G8" s="312"/>
      <c r="H8" s="313"/>
      <c r="I8" s="313"/>
      <c r="J8" s="313"/>
      <c r="K8" s="313"/>
      <c r="L8" s="313"/>
      <c r="M8" s="313"/>
      <c r="N8" s="313"/>
      <c r="O8" s="313"/>
      <c r="P8" s="314"/>
      <c r="Q8" s="313"/>
      <c r="R8" s="313"/>
      <c r="S8" s="313"/>
      <c r="T8" s="313"/>
      <c r="U8" s="313"/>
      <c r="V8" s="313"/>
      <c r="W8" s="313"/>
      <c r="X8" s="313"/>
      <c r="Y8" s="315"/>
    </row>
    <row r="9" spans="1:25">
      <c r="B9" s="360" t="s">
        <v>8</v>
      </c>
      <c r="C9" s="361" t="s">
        <v>138</v>
      </c>
      <c r="D9" s="362"/>
      <c r="E9" s="362"/>
      <c r="F9" s="363"/>
      <c r="G9" s="316"/>
      <c r="H9" s="317"/>
      <c r="I9" s="317"/>
      <c r="J9" s="317"/>
      <c r="K9" s="317"/>
      <c r="L9" s="317"/>
      <c r="M9" s="317"/>
      <c r="N9" s="317"/>
      <c r="O9" s="317"/>
      <c r="P9" s="318"/>
      <c r="Q9" s="317"/>
      <c r="R9" s="317"/>
      <c r="S9" s="317"/>
      <c r="T9" s="317"/>
      <c r="U9" s="317"/>
      <c r="V9" s="317"/>
      <c r="W9" s="317"/>
      <c r="X9" s="317"/>
      <c r="Y9" s="319"/>
    </row>
    <row r="10" spans="1:25">
      <c r="B10" s="358"/>
      <c r="C10" s="364"/>
      <c r="D10" s="361" t="s">
        <v>97</v>
      </c>
      <c r="E10" s="362"/>
      <c r="F10" s="363"/>
      <c r="G10" s="320"/>
      <c r="H10" s="321"/>
      <c r="I10" s="317"/>
      <c r="J10" s="317"/>
      <c r="K10" s="317"/>
      <c r="L10" s="317"/>
      <c r="M10" s="317"/>
      <c r="N10" s="317"/>
      <c r="O10" s="317"/>
      <c r="P10" s="318"/>
      <c r="Q10" s="317"/>
      <c r="R10" s="317"/>
      <c r="S10" s="317"/>
      <c r="T10" s="317"/>
      <c r="U10" s="317"/>
      <c r="V10" s="317"/>
      <c r="W10" s="317"/>
      <c r="X10" s="317"/>
      <c r="Y10" s="319"/>
    </row>
    <row r="11" spans="1:25">
      <c r="B11" s="365"/>
      <c r="C11" s="364"/>
      <c r="D11" s="364"/>
      <c r="E11" s="366" t="s">
        <v>323</v>
      </c>
      <c r="F11" s="363"/>
      <c r="G11" s="320"/>
      <c r="H11" s="283"/>
      <c r="I11" s="323"/>
      <c r="J11" s="323"/>
      <c r="K11" s="323"/>
      <c r="L11" s="323"/>
      <c r="M11" s="323"/>
      <c r="N11" s="323"/>
      <c r="O11" s="323"/>
      <c r="P11" s="323"/>
      <c r="Q11" s="323"/>
      <c r="R11" s="323"/>
      <c r="S11" s="323"/>
      <c r="T11" s="323"/>
      <c r="U11" s="323"/>
      <c r="V11" s="323"/>
      <c r="W11" s="323"/>
      <c r="X11" s="323"/>
      <c r="Y11" s="289"/>
    </row>
    <row r="12" spans="1:25">
      <c r="B12" s="365"/>
      <c r="C12" s="364"/>
      <c r="D12" s="364"/>
      <c r="E12" s="366" t="s">
        <v>324</v>
      </c>
      <c r="F12" s="363"/>
      <c r="G12" s="322"/>
      <c r="H12" s="283"/>
      <c r="I12" s="283"/>
      <c r="J12" s="283"/>
      <c r="K12" s="283"/>
      <c r="L12" s="283"/>
      <c r="M12" s="283"/>
      <c r="N12" s="283"/>
      <c r="O12" s="283"/>
      <c r="P12" s="283"/>
      <c r="Q12" s="283"/>
      <c r="R12" s="283"/>
      <c r="S12" s="283"/>
      <c r="T12" s="283"/>
      <c r="U12" s="283"/>
      <c r="V12" s="283"/>
      <c r="W12" s="283"/>
      <c r="X12" s="283"/>
      <c r="Y12" s="289"/>
    </row>
    <row r="13" spans="1:25">
      <c r="B13" s="365"/>
      <c r="C13" s="364"/>
      <c r="D13" s="364"/>
      <c r="E13" s="366" t="s">
        <v>325</v>
      </c>
      <c r="F13" s="363"/>
      <c r="G13" s="322"/>
      <c r="H13" s="283"/>
      <c r="I13" s="283"/>
      <c r="J13" s="283"/>
      <c r="K13" s="283"/>
      <c r="L13" s="283"/>
      <c r="M13" s="283"/>
      <c r="N13" s="283"/>
      <c r="O13" s="283"/>
      <c r="P13" s="283"/>
      <c r="Q13" s="283"/>
      <c r="R13" s="283"/>
      <c r="S13" s="283"/>
      <c r="T13" s="283"/>
      <c r="U13" s="283"/>
      <c r="V13" s="283"/>
      <c r="W13" s="283"/>
      <c r="X13" s="283"/>
      <c r="Y13" s="289"/>
    </row>
    <row r="14" spans="1:25">
      <c r="B14" s="365"/>
      <c r="C14" s="364"/>
      <c r="D14" s="364"/>
      <c r="E14" s="366" t="s">
        <v>326</v>
      </c>
      <c r="F14" s="363"/>
      <c r="G14" s="322"/>
      <c r="H14" s="283"/>
      <c r="I14" s="323"/>
      <c r="J14" s="323"/>
      <c r="K14" s="323"/>
      <c r="L14" s="323"/>
      <c r="M14" s="323"/>
      <c r="N14" s="323"/>
      <c r="O14" s="323"/>
      <c r="P14" s="323"/>
      <c r="Q14" s="323"/>
      <c r="R14" s="323"/>
      <c r="S14" s="323"/>
      <c r="T14" s="323"/>
      <c r="U14" s="323"/>
      <c r="V14" s="323"/>
      <c r="W14" s="323"/>
      <c r="X14" s="323"/>
      <c r="Y14" s="289"/>
    </row>
    <row r="15" spans="1:25">
      <c r="B15" s="365"/>
      <c r="C15" s="364"/>
      <c r="D15" s="364"/>
      <c r="E15" s="366" t="s">
        <v>327</v>
      </c>
      <c r="F15" s="363"/>
      <c r="G15" s="322"/>
      <c r="H15" s="283"/>
      <c r="I15" s="323"/>
      <c r="J15" s="323"/>
      <c r="K15" s="323"/>
      <c r="L15" s="323"/>
      <c r="M15" s="323"/>
      <c r="N15" s="323"/>
      <c r="O15" s="323"/>
      <c r="P15" s="323"/>
      <c r="Q15" s="323"/>
      <c r="R15" s="323"/>
      <c r="S15" s="323"/>
      <c r="T15" s="323"/>
      <c r="U15" s="323"/>
      <c r="V15" s="323"/>
      <c r="W15" s="323"/>
      <c r="X15" s="323"/>
      <c r="Y15" s="289"/>
    </row>
    <row r="16" spans="1:25" ht="13.15" thickBot="1">
      <c r="B16" s="365"/>
      <c r="C16" s="364"/>
      <c r="D16" s="364"/>
      <c r="E16" s="366" t="s">
        <v>328</v>
      </c>
      <c r="F16" s="367"/>
      <c r="G16" s="322"/>
      <c r="H16" s="283"/>
      <c r="I16" s="323"/>
      <c r="J16" s="323"/>
      <c r="K16" s="323"/>
      <c r="L16" s="323"/>
      <c r="M16" s="323"/>
      <c r="N16" s="323"/>
      <c r="O16" s="323"/>
      <c r="P16" s="323"/>
      <c r="Q16" s="323"/>
      <c r="R16" s="323"/>
      <c r="S16" s="323"/>
      <c r="T16" s="323"/>
      <c r="U16" s="323"/>
      <c r="V16" s="323"/>
      <c r="W16" s="323"/>
      <c r="X16" s="323"/>
      <c r="Y16" s="285"/>
    </row>
    <row r="17" spans="2:25" ht="14.25" customHeight="1">
      <c r="B17" s="368" t="s">
        <v>9</v>
      </c>
      <c r="C17" s="369" t="s">
        <v>273</v>
      </c>
      <c r="D17" s="370"/>
      <c r="E17" s="370"/>
      <c r="F17" s="371"/>
      <c r="G17" s="324"/>
      <c r="H17" s="325"/>
      <c r="I17" s="325"/>
      <c r="J17" s="325"/>
      <c r="K17" s="325"/>
      <c r="L17" s="325"/>
      <c r="M17" s="325"/>
      <c r="N17" s="325"/>
      <c r="O17" s="325"/>
      <c r="P17" s="326"/>
      <c r="Q17" s="325"/>
      <c r="R17" s="325"/>
      <c r="S17" s="325"/>
      <c r="T17" s="325"/>
      <c r="U17" s="325"/>
      <c r="V17" s="325"/>
      <c r="W17" s="325"/>
      <c r="X17" s="325"/>
      <c r="Y17" s="327"/>
    </row>
    <row r="18" spans="2:25" ht="14.25" customHeight="1">
      <c r="B18" s="365"/>
      <c r="C18" s="364"/>
      <c r="D18" s="372" t="s">
        <v>404</v>
      </c>
      <c r="E18" s="373"/>
      <c r="F18" s="374"/>
      <c r="G18" s="316"/>
      <c r="H18" s="317"/>
      <c r="I18" s="328"/>
      <c r="J18" s="328"/>
      <c r="K18" s="328"/>
      <c r="L18" s="328"/>
      <c r="M18" s="328"/>
      <c r="N18" s="328"/>
      <c r="O18" s="328"/>
      <c r="P18" s="329"/>
      <c r="Q18" s="328"/>
      <c r="R18" s="328"/>
      <c r="S18" s="328"/>
      <c r="T18" s="328"/>
      <c r="U18" s="328"/>
      <c r="V18" s="328"/>
      <c r="W18" s="328"/>
      <c r="X18" s="330"/>
      <c r="Y18" s="319"/>
    </row>
    <row r="19" spans="2:25" ht="14.25" customHeight="1">
      <c r="B19" s="365"/>
      <c r="C19" s="364"/>
      <c r="D19" s="375" t="s">
        <v>265</v>
      </c>
      <c r="E19" s="373"/>
      <c r="F19" s="374"/>
      <c r="G19" s="316"/>
      <c r="H19" s="317"/>
      <c r="I19" s="328"/>
      <c r="J19" s="328"/>
      <c r="K19" s="328"/>
      <c r="L19" s="328"/>
      <c r="M19" s="328"/>
      <c r="N19" s="328"/>
      <c r="O19" s="328"/>
      <c r="P19" s="329"/>
      <c r="Q19" s="328"/>
      <c r="R19" s="328"/>
      <c r="S19" s="328"/>
      <c r="T19" s="328"/>
      <c r="U19" s="328"/>
      <c r="V19" s="328"/>
      <c r="W19" s="328"/>
      <c r="X19" s="330"/>
      <c r="Y19" s="319"/>
    </row>
    <row r="20" spans="2:25" ht="14.25" customHeight="1">
      <c r="B20" s="365"/>
      <c r="C20" s="364"/>
      <c r="D20" s="375" t="s">
        <v>266</v>
      </c>
      <c r="E20" s="373"/>
      <c r="F20" s="374"/>
      <c r="G20" s="316"/>
      <c r="H20" s="317"/>
      <c r="I20" s="331"/>
      <c r="J20" s="331"/>
      <c r="K20" s="331"/>
      <c r="L20" s="331"/>
      <c r="M20" s="331"/>
      <c r="N20" s="331"/>
      <c r="O20" s="331"/>
      <c r="P20" s="332"/>
      <c r="Q20" s="331"/>
      <c r="R20" s="331"/>
      <c r="S20" s="331"/>
      <c r="T20" s="331"/>
      <c r="U20" s="331"/>
      <c r="V20" s="331"/>
      <c r="W20" s="331"/>
      <c r="X20" s="333"/>
      <c r="Y20" s="319"/>
    </row>
    <row r="21" spans="2:25" ht="14.25" customHeight="1">
      <c r="B21" s="365"/>
      <c r="C21" s="364"/>
      <c r="D21" s="375" t="s">
        <v>267</v>
      </c>
      <c r="E21" s="373"/>
      <c r="F21" s="374"/>
      <c r="G21" s="316"/>
      <c r="H21" s="317"/>
      <c r="I21" s="317"/>
      <c r="J21" s="317"/>
      <c r="K21" s="317"/>
      <c r="L21" s="317"/>
      <c r="M21" s="317"/>
      <c r="N21" s="317"/>
      <c r="O21" s="317"/>
      <c r="P21" s="318"/>
      <c r="Q21" s="317"/>
      <c r="R21" s="317"/>
      <c r="S21" s="317"/>
      <c r="T21" s="317"/>
      <c r="U21" s="317"/>
      <c r="V21" s="317"/>
      <c r="W21" s="317"/>
      <c r="X21" s="317"/>
      <c r="Y21" s="319"/>
    </row>
    <row r="22" spans="2:25" ht="14.25" customHeight="1">
      <c r="B22" s="365"/>
      <c r="C22" s="364"/>
      <c r="D22" s="311" t="s">
        <v>268</v>
      </c>
      <c r="E22" s="373"/>
      <c r="F22" s="374"/>
      <c r="G22" s="316"/>
      <c r="H22" s="317"/>
      <c r="I22" s="317"/>
      <c r="J22" s="317"/>
      <c r="K22" s="317"/>
      <c r="L22" s="317"/>
      <c r="M22" s="317"/>
      <c r="N22" s="317"/>
      <c r="O22" s="317"/>
      <c r="P22" s="318"/>
      <c r="Q22" s="317"/>
      <c r="R22" s="317"/>
      <c r="S22" s="317"/>
      <c r="T22" s="317"/>
      <c r="U22" s="317"/>
      <c r="V22" s="317"/>
      <c r="W22" s="317"/>
      <c r="X22" s="317"/>
      <c r="Y22" s="319"/>
    </row>
    <row r="23" spans="2:25" ht="14.25" customHeight="1">
      <c r="B23" s="365"/>
      <c r="C23" s="364"/>
      <c r="D23" s="277" t="s">
        <v>269</v>
      </c>
      <c r="E23" s="362"/>
      <c r="F23" s="363"/>
      <c r="G23" s="286"/>
      <c r="H23" s="287"/>
      <c r="I23" s="287"/>
      <c r="J23" s="287"/>
      <c r="K23" s="287"/>
      <c r="L23" s="287"/>
      <c r="M23" s="287"/>
      <c r="N23" s="287"/>
      <c r="O23" s="287"/>
      <c r="P23" s="288"/>
      <c r="Q23" s="287"/>
      <c r="R23" s="287"/>
      <c r="S23" s="287"/>
      <c r="T23" s="287"/>
      <c r="U23" s="287"/>
      <c r="V23" s="287"/>
      <c r="W23" s="287"/>
      <c r="X23" s="287"/>
      <c r="Y23" s="289"/>
    </row>
    <row r="24" spans="2:25" ht="14.25" customHeight="1">
      <c r="B24" s="365"/>
      <c r="C24" s="364"/>
      <c r="D24" s="361" t="s">
        <v>270</v>
      </c>
      <c r="E24" s="362"/>
      <c r="F24" s="363"/>
      <c r="G24" s="286"/>
      <c r="H24" s="287"/>
      <c r="I24" s="287"/>
      <c r="J24" s="287"/>
      <c r="K24" s="287"/>
      <c r="L24" s="287"/>
      <c r="M24" s="287"/>
      <c r="N24" s="287"/>
      <c r="O24" s="287"/>
      <c r="P24" s="288"/>
      <c r="Q24" s="287"/>
      <c r="R24" s="287"/>
      <c r="S24" s="287"/>
      <c r="T24" s="287"/>
      <c r="U24" s="287"/>
      <c r="V24" s="287"/>
      <c r="W24" s="287"/>
      <c r="X24" s="287"/>
      <c r="Y24" s="289"/>
    </row>
    <row r="25" spans="2:25" ht="14.25" customHeight="1">
      <c r="B25" s="365"/>
      <c r="C25" s="364"/>
      <c r="D25" s="304"/>
      <c r="E25" s="663" t="s">
        <v>37</v>
      </c>
      <c r="F25" s="664"/>
      <c r="G25" s="286"/>
      <c r="H25" s="287"/>
      <c r="I25" s="287"/>
      <c r="J25" s="287"/>
      <c r="K25" s="287"/>
      <c r="L25" s="287"/>
      <c r="M25" s="287"/>
      <c r="N25" s="287"/>
      <c r="O25" s="287"/>
      <c r="P25" s="288"/>
      <c r="Q25" s="287"/>
      <c r="R25" s="287"/>
      <c r="S25" s="287"/>
      <c r="T25" s="287"/>
      <c r="U25" s="287"/>
      <c r="V25" s="287"/>
      <c r="W25" s="287"/>
      <c r="X25" s="287"/>
      <c r="Y25" s="289"/>
    </row>
    <row r="26" spans="2:25" ht="14.25" customHeight="1">
      <c r="B26" s="365"/>
      <c r="C26" s="364"/>
      <c r="D26" s="304"/>
      <c r="E26" s="665" t="s">
        <v>36</v>
      </c>
      <c r="F26" s="666"/>
      <c r="G26" s="286"/>
      <c r="H26" s="287"/>
      <c r="I26" s="287"/>
      <c r="J26" s="287"/>
      <c r="K26" s="287"/>
      <c r="L26" s="287"/>
      <c r="M26" s="287"/>
      <c r="N26" s="287"/>
      <c r="O26" s="287"/>
      <c r="P26" s="288"/>
      <c r="Q26" s="287"/>
      <c r="R26" s="287"/>
      <c r="S26" s="287"/>
      <c r="T26" s="287"/>
      <c r="U26" s="287"/>
      <c r="V26" s="287"/>
      <c r="W26" s="287"/>
      <c r="X26" s="287"/>
      <c r="Y26" s="289"/>
    </row>
    <row r="27" spans="2:25" ht="14.25" customHeight="1" thickBot="1">
      <c r="B27" s="365"/>
      <c r="C27" s="376"/>
      <c r="D27" s="377"/>
      <c r="E27" s="663"/>
      <c r="F27" s="664"/>
      <c r="G27" s="282"/>
      <c r="H27" s="283"/>
      <c r="I27" s="283"/>
      <c r="J27" s="283"/>
      <c r="K27" s="283"/>
      <c r="L27" s="283"/>
      <c r="M27" s="283"/>
      <c r="N27" s="283"/>
      <c r="O27" s="283"/>
      <c r="P27" s="284"/>
      <c r="Q27" s="283"/>
      <c r="R27" s="283"/>
      <c r="S27" s="283"/>
      <c r="T27" s="283"/>
      <c r="U27" s="283"/>
      <c r="V27" s="283"/>
      <c r="W27" s="283"/>
      <c r="X27" s="283"/>
      <c r="Y27" s="285"/>
    </row>
    <row r="28" spans="2:25" ht="14.25" customHeight="1" thickTop="1">
      <c r="B28" s="378" t="s">
        <v>274</v>
      </c>
      <c r="C28" s="379"/>
      <c r="D28" s="379"/>
      <c r="E28" s="379"/>
      <c r="F28" s="380"/>
      <c r="G28" s="334"/>
      <c r="H28" s="335"/>
      <c r="I28" s="335"/>
      <c r="J28" s="335"/>
      <c r="K28" s="335"/>
      <c r="L28" s="335"/>
      <c r="M28" s="335"/>
      <c r="N28" s="335"/>
      <c r="O28" s="335"/>
      <c r="P28" s="336"/>
      <c r="Q28" s="335"/>
      <c r="R28" s="335"/>
      <c r="S28" s="335"/>
      <c r="T28" s="335"/>
      <c r="U28" s="335"/>
      <c r="V28" s="335"/>
      <c r="W28" s="335"/>
      <c r="X28" s="335"/>
      <c r="Y28" s="337"/>
    </row>
    <row r="29" spans="2:25" ht="14.25" customHeight="1">
      <c r="B29" s="365"/>
      <c r="C29" s="361" t="s">
        <v>271</v>
      </c>
      <c r="D29" s="362"/>
      <c r="E29" s="362"/>
      <c r="F29" s="363"/>
      <c r="G29" s="286"/>
      <c r="H29" s="287"/>
      <c r="I29" s="287"/>
      <c r="J29" s="287"/>
      <c r="K29" s="287"/>
      <c r="L29" s="287"/>
      <c r="M29" s="287"/>
      <c r="N29" s="287"/>
      <c r="O29" s="287"/>
      <c r="P29" s="288"/>
      <c r="Q29" s="287"/>
      <c r="R29" s="287"/>
      <c r="S29" s="287"/>
      <c r="T29" s="287"/>
      <c r="U29" s="287"/>
      <c r="V29" s="287"/>
      <c r="W29" s="287"/>
      <c r="X29" s="287"/>
      <c r="Y29" s="289"/>
    </row>
    <row r="30" spans="2:25">
      <c r="B30" s="365"/>
      <c r="C30" s="364"/>
      <c r="D30" s="366" t="s">
        <v>10</v>
      </c>
      <c r="E30" s="381"/>
      <c r="F30" s="367"/>
      <c r="G30" s="282"/>
      <c r="H30" s="283"/>
      <c r="I30" s="283"/>
      <c r="J30" s="283"/>
      <c r="K30" s="283"/>
      <c r="L30" s="283"/>
      <c r="M30" s="283"/>
      <c r="N30" s="283"/>
      <c r="O30" s="283"/>
      <c r="P30" s="284"/>
      <c r="Q30" s="283"/>
      <c r="R30" s="283"/>
      <c r="S30" s="283"/>
      <c r="T30" s="283"/>
      <c r="U30" s="283"/>
      <c r="V30" s="283"/>
      <c r="W30" s="283"/>
      <c r="X30" s="283"/>
      <c r="Y30" s="285"/>
    </row>
    <row r="31" spans="2:25">
      <c r="B31" s="365"/>
      <c r="C31" s="364"/>
      <c r="D31" s="366"/>
      <c r="E31" s="381"/>
      <c r="F31" s="367"/>
      <c r="G31" s="282"/>
      <c r="H31" s="283"/>
      <c r="I31" s="283"/>
      <c r="J31" s="283"/>
      <c r="K31" s="283"/>
      <c r="L31" s="283"/>
      <c r="M31" s="283"/>
      <c r="N31" s="283"/>
      <c r="O31" s="283"/>
      <c r="P31" s="284"/>
      <c r="Q31" s="283"/>
      <c r="R31" s="283"/>
      <c r="S31" s="283"/>
      <c r="T31" s="283"/>
      <c r="U31" s="283"/>
      <c r="V31" s="283"/>
      <c r="W31" s="283"/>
      <c r="X31" s="283"/>
      <c r="Y31" s="285"/>
    </row>
    <row r="32" spans="2:25">
      <c r="B32" s="365"/>
      <c r="C32" s="361" t="s">
        <v>272</v>
      </c>
      <c r="D32" s="362"/>
      <c r="E32" s="362"/>
      <c r="F32" s="363"/>
      <c r="G32" s="316"/>
      <c r="H32" s="317"/>
      <c r="I32" s="317"/>
      <c r="J32" s="317"/>
      <c r="K32" s="317"/>
      <c r="L32" s="317"/>
      <c r="M32" s="287"/>
      <c r="N32" s="287"/>
      <c r="O32" s="287"/>
      <c r="P32" s="288"/>
      <c r="Q32" s="287"/>
      <c r="R32" s="287"/>
      <c r="S32" s="287"/>
      <c r="T32" s="287"/>
      <c r="U32" s="287"/>
      <c r="V32" s="287"/>
      <c r="W32" s="287"/>
      <c r="X32" s="287"/>
      <c r="Y32" s="289"/>
    </row>
    <row r="33" spans="2:49">
      <c r="B33" s="365"/>
      <c r="C33" s="364"/>
      <c r="D33" s="361" t="s">
        <v>139</v>
      </c>
      <c r="E33" s="381"/>
      <c r="F33" s="367"/>
      <c r="G33" s="338"/>
      <c r="H33" s="331"/>
      <c r="I33" s="331"/>
      <c r="J33" s="331"/>
      <c r="K33" s="331"/>
      <c r="L33" s="331"/>
      <c r="M33" s="283"/>
      <c r="N33" s="283"/>
      <c r="O33" s="283"/>
      <c r="P33" s="284"/>
      <c r="Q33" s="283"/>
      <c r="R33" s="283"/>
      <c r="S33" s="283"/>
      <c r="T33" s="283"/>
      <c r="U33" s="283"/>
      <c r="V33" s="283"/>
      <c r="W33" s="283"/>
      <c r="X33" s="283"/>
      <c r="Y33" s="285"/>
    </row>
    <row r="34" spans="2:49">
      <c r="B34" s="365"/>
      <c r="C34" s="364"/>
      <c r="D34" s="382"/>
      <c r="E34" s="362" t="s">
        <v>140</v>
      </c>
      <c r="F34" s="363"/>
      <c r="G34" s="316"/>
      <c r="H34" s="317"/>
      <c r="I34" s="317"/>
      <c r="J34" s="317"/>
      <c r="K34" s="317"/>
      <c r="L34" s="317"/>
      <c r="M34" s="287"/>
      <c r="N34" s="287"/>
      <c r="O34" s="287"/>
      <c r="P34" s="288"/>
      <c r="Q34" s="287"/>
      <c r="R34" s="287"/>
      <c r="S34" s="287"/>
      <c r="T34" s="287"/>
      <c r="U34" s="287"/>
      <c r="V34" s="287"/>
      <c r="W34" s="287"/>
      <c r="X34" s="287"/>
      <c r="Y34" s="289"/>
    </row>
    <row r="35" spans="2:49">
      <c r="B35" s="365"/>
      <c r="C35" s="364"/>
      <c r="D35" s="383"/>
      <c r="E35" s="362" t="s">
        <v>141</v>
      </c>
      <c r="F35" s="363"/>
      <c r="G35" s="316"/>
      <c r="H35" s="317"/>
      <c r="I35" s="317"/>
      <c r="J35" s="317"/>
      <c r="K35" s="317"/>
      <c r="L35" s="317"/>
      <c r="M35" s="287"/>
      <c r="N35" s="287"/>
      <c r="O35" s="287"/>
      <c r="P35" s="288"/>
      <c r="Q35" s="287"/>
      <c r="R35" s="287"/>
      <c r="S35" s="287"/>
      <c r="T35" s="287"/>
      <c r="U35" s="287"/>
      <c r="V35" s="287"/>
      <c r="W35" s="287"/>
      <c r="X35" s="287"/>
      <c r="Y35" s="289"/>
    </row>
    <row r="36" spans="2:49" ht="13.15" thickBot="1">
      <c r="B36" s="365"/>
      <c r="C36" s="364"/>
      <c r="D36" s="361"/>
      <c r="E36" s="362"/>
      <c r="F36" s="363"/>
      <c r="G36" s="286"/>
      <c r="H36" s="287"/>
      <c r="I36" s="287"/>
      <c r="J36" s="287"/>
      <c r="K36" s="287"/>
      <c r="L36" s="287"/>
      <c r="M36" s="287"/>
      <c r="N36" s="287"/>
      <c r="O36" s="287"/>
      <c r="P36" s="288"/>
      <c r="Q36" s="287"/>
      <c r="R36" s="287"/>
      <c r="S36" s="287"/>
      <c r="T36" s="287"/>
      <c r="U36" s="287"/>
      <c r="V36" s="287"/>
      <c r="W36" s="287"/>
      <c r="X36" s="287"/>
      <c r="Y36" s="289"/>
    </row>
    <row r="37" spans="2:49">
      <c r="B37" s="384" t="s">
        <v>116</v>
      </c>
      <c r="C37" s="385"/>
      <c r="D37" s="385"/>
      <c r="E37" s="385"/>
      <c r="F37" s="386"/>
      <c r="G37" s="339"/>
      <c r="H37" s="340"/>
      <c r="I37" s="340"/>
      <c r="J37" s="340"/>
      <c r="K37" s="340"/>
      <c r="L37" s="340"/>
      <c r="M37" s="340"/>
      <c r="N37" s="340"/>
      <c r="O37" s="340"/>
      <c r="P37" s="341"/>
      <c r="Q37" s="340"/>
      <c r="R37" s="340"/>
      <c r="S37" s="340"/>
      <c r="T37" s="340"/>
      <c r="U37" s="340"/>
      <c r="V37" s="340"/>
      <c r="W37" s="340"/>
      <c r="X37" s="340"/>
      <c r="Y37" s="342"/>
    </row>
    <row r="38" spans="2:49">
      <c r="B38" s="387" t="s">
        <v>98</v>
      </c>
      <c r="C38" s="388"/>
      <c r="D38" s="388"/>
      <c r="E38" s="388"/>
      <c r="F38" s="389"/>
      <c r="G38" s="343"/>
      <c r="H38" s="344"/>
      <c r="I38" s="344"/>
      <c r="J38" s="344"/>
      <c r="K38" s="344"/>
      <c r="L38" s="344"/>
      <c r="M38" s="344"/>
      <c r="N38" s="344"/>
      <c r="O38" s="344"/>
      <c r="P38" s="345"/>
      <c r="Q38" s="344"/>
      <c r="R38" s="344"/>
      <c r="S38" s="344"/>
      <c r="T38" s="344"/>
      <c r="U38" s="344"/>
      <c r="V38" s="344"/>
      <c r="W38" s="344"/>
      <c r="X38" s="344"/>
      <c r="Y38" s="346"/>
    </row>
    <row r="39" spans="2:49" ht="13.15" thickBot="1">
      <c r="B39" s="390" t="s">
        <v>117</v>
      </c>
      <c r="C39" s="391"/>
      <c r="D39" s="391"/>
      <c r="E39" s="391"/>
      <c r="F39" s="392"/>
      <c r="G39" s="347"/>
      <c r="H39" s="348"/>
      <c r="I39" s="348"/>
      <c r="J39" s="348"/>
      <c r="K39" s="348"/>
      <c r="L39" s="348"/>
      <c r="M39" s="348"/>
      <c r="N39" s="348"/>
      <c r="O39" s="348"/>
      <c r="P39" s="349"/>
      <c r="Q39" s="348"/>
      <c r="R39" s="348"/>
      <c r="S39" s="348"/>
      <c r="T39" s="348"/>
      <c r="U39" s="348"/>
      <c r="V39" s="348"/>
      <c r="W39" s="348"/>
      <c r="X39" s="348"/>
      <c r="Y39" s="350"/>
    </row>
    <row r="40" spans="2:49" ht="13.15" thickBot="1">
      <c r="B40" s="191"/>
      <c r="C40" s="191"/>
      <c r="D40" s="191"/>
      <c r="E40" s="191"/>
      <c r="F40" s="191"/>
      <c r="G40" s="351"/>
      <c r="H40" s="351"/>
      <c r="I40" s="351"/>
      <c r="J40" s="351"/>
      <c r="K40" s="351"/>
      <c r="L40" s="351"/>
      <c r="M40" s="351"/>
      <c r="N40" s="351"/>
      <c r="O40" s="351"/>
      <c r="P40" s="351"/>
      <c r="Q40" s="351"/>
      <c r="R40" s="351"/>
      <c r="S40" s="351"/>
      <c r="T40" s="351"/>
      <c r="U40" s="351"/>
      <c r="V40" s="351"/>
      <c r="W40" s="351"/>
      <c r="X40" s="351"/>
      <c r="Y40" s="351"/>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row>
    <row r="41" spans="2:49">
      <c r="B41" s="368" t="s">
        <v>60</v>
      </c>
      <c r="C41" s="370"/>
      <c r="D41" s="370"/>
      <c r="E41" s="370"/>
      <c r="F41" s="371"/>
      <c r="G41" s="324"/>
      <c r="H41" s="325"/>
      <c r="I41" s="325"/>
      <c r="J41" s="325"/>
      <c r="K41" s="325"/>
      <c r="L41" s="325"/>
      <c r="M41" s="325"/>
      <c r="N41" s="325"/>
      <c r="O41" s="325"/>
      <c r="P41" s="326"/>
      <c r="Q41" s="325"/>
      <c r="R41" s="325"/>
      <c r="S41" s="325"/>
      <c r="T41" s="325"/>
      <c r="U41" s="325"/>
      <c r="V41" s="325"/>
      <c r="W41" s="325"/>
      <c r="X41" s="325"/>
      <c r="Y41" s="327"/>
    </row>
    <row r="42" spans="2:49">
      <c r="B42" s="393" t="s">
        <v>61</v>
      </c>
      <c r="C42" s="394"/>
      <c r="D42" s="394"/>
      <c r="E42" s="394"/>
      <c r="F42" s="395"/>
      <c r="G42" s="278"/>
      <c r="H42" s="279"/>
      <c r="I42" s="279"/>
      <c r="J42" s="279"/>
      <c r="K42" s="279"/>
      <c r="L42" s="279"/>
      <c r="M42" s="279"/>
      <c r="N42" s="279"/>
      <c r="O42" s="279"/>
      <c r="P42" s="280"/>
      <c r="Q42" s="279"/>
      <c r="R42" s="279"/>
      <c r="S42" s="279"/>
      <c r="T42" s="279"/>
      <c r="U42" s="279"/>
      <c r="V42" s="279"/>
      <c r="W42" s="279"/>
      <c r="X42" s="279"/>
      <c r="Y42" s="281"/>
    </row>
    <row r="43" spans="2:49">
      <c r="B43" s="387" t="s">
        <v>62</v>
      </c>
      <c r="C43" s="388"/>
      <c r="D43" s="388"/>
      <c r="E43" s="388"/>
      <c r="F43" s="389"/>
      <c r="G43" s="343"/>
      <c r="H43" s="344"/>
      <c r="I43" s="344"/>
      <c r="J43" s="344"/>
      <c r="K43" s="344"/>
      <c r="L43" s="344"/>
      <c r="M43" s="344"/>
      <c r="N43" s="344"/>
      <c r="O43" s="344"/>
      <c r="P43" s="345"/>
      <c r="Q43" s="344"/>
      <c r="R43" s="344"/>
      <c r="S43" s="344"/>
      <c r="T43" s="344"/>
      <c r="U43" s="344"/>
      <c r="V43" s="344"/>
      <c r="W43" s="344"/>
      <c r="X43" s="344"/>
      <c r="Y43" s="346"/>
    </row>
    <row r="44" spans="2:49">
      <c r="B44" s="396" t="s">
        <v>59</v>
      </c>
      <c r="C44" s="397"/>
      <c r="D44" s="397"/>
      <c r="E44" s="397"/>
      <c r="F44" s="398"/>
      <c r="G44" s="352"/>
      <c r="H44" s="353"/>
      <c r="I44" s="353"/>
      <c r="J44" s="353"/>
      <c r="K44" s="353"/>
      <c r="L44" s="353"/>
      <c r="M44" s="353"/>
      <c r="N44" s="353"/>
      <c r="O44" s="353"/>
      <c r="P44" s="354"/>
      <c r="Q44" s="353"/>
      <c r="R44" s="353"/>
      <c r="S44" s="353"/>
      <c r="T44" s="353"/>
      <c r="U44" s="353"/>
      <c r="V44" s="353"/>
      <c r="W44" s="353"/>
      <c r="X44" s="353"/>
      <c r="Y44" s="355"/>
    </row>
    <row r="45" spans="2:49" ht="13.15" thickBot="1">
      <c r="B45" s="399" t="s">
        <v>57</v>
      </c>
      <c r="C45" s="400"/>
      <c r="D45" s="400"/>
      <c r="E45" s="400"/>
      <c r="F45" s="401"/>
      <c r="G45" s="290"/>
      <c r="H45" s="291"/>
      <c r="I45" s="291"/>
      <c r="J45" s="291"/>
      <c r="K45" s="291"/>
      <c r="L45" s="291"/>
      <c r="M45" s="291"/>
      <c r="N45" s="291"/>
      <c r="O45" s="291"/>
      <c r="P45" s="292"/>
      <c r="Q45" s="291"/>
      <c r="R45" s="291"/>
      <c r="S45" s="291"/>
      <c r="T45" s="291"/>
      <c r="U45" s="291"/>
      <c r="V45" s="291"/>
      <c r="W45" s="291"/>
      <c r="X45" s="291"/>
      <c r="Y45" s="293"/>
    </row>
    <row r="46" spans="2:49">
      <c r="B46" s="365" t="s">
        <v>56</v>
      </c>
      <c r="C46" s="114"/>
      <c r="D46" s="114"/>
      <c r="E46" s="114"/>
      <c r="F46" s="359"/>
      <c r="G46" s="312"/>
      <c r="H46" s="313"/>
      <c r="I46" s="313"/>
      <c r="J46" s="313"/>
      <c r="K46" s="313"/>
      <c r="L46" s="313"/>
      <c r="M46" s="313"/>
      <c r="N46" s="313"/>
      <c r="O46" s="313"/>
      <c r="P46" s="314"/>
      <c r="Q46" s="313"/>
      <c r="R46" s="313"/>
      <c r="S46" s="313"/>
      <c r="T46" s="313"/>
      <c r="U46" s="313"/>
      <c r="V46" s="313"/>
      <c r="W46" s="313"/>
      <c r="X46" s="313"/>
      <c r="Y46" s="315"/>
    </row>
    <row r="47" spans="2:49" ht="13.15" thickBot="1">
      <c r="B47" s="399" t="s">
        <v>58</v>
      </c>
      <c r="C47" s="400"/>
      <c r="D47" s="400"/>
      <c r="E47" s="400"/>
      <c r="F47" s="401"/>
      <c r="G47" s="290"/>
      <c r="H47" s="291"/>
      <c r="I47" s="291"/>
      <c r="J47" s="291"/>
      <c r="K47" s="291"/>
      <c r="L47" s="291"/>
      <c r="M47" s="291"/>
      <c r="N47" s="291"/>
      <c r="O47" s="291"/>
      <c r="P47" s="292"/>
      <c r="Q47" s="291"/>
      <c r="R47" s="291"/>
      <c r="S47" s="291"/>
      <c r="T47" s="291"/>
      <c r="U47" s="291"/>
      <c r="V47" s="291"/>
      <c r="W47" s="291"/>
      <c r="X47" s="291"/>
      <c r="Y47" s="293"/>
    </row>
    <row r="48" spans="2:49">
      <c r="B48" s="110"/>
      <c r="C48" s="110"/>
      <c r="D48" s="110"/>
      <c r="E48" s="110"/>
      <c r="F48" s="110"/>
      <c r="G48" s="117"/>
      <c r="H48" s="117"/>
      <c r="I48" s="117"/>
      <c r="J48" s="117"/>
      <c r="K48" s="117"/>
      <c r="L48" s="117"/>
      <c r="M48" s="117"/>
      <c r="N48" s="117"/>
      <c r="O48" s="117"/>
      <c r="P48" s="117"/>
      <c r="Q48" s="117"/>
      <c r="R48" s="117"/>
      <c r="S48" s="117"/>
      <c r="T48" s="117"/>
      <c r="U48" s="117"/>
      <c r="V48" s="117"/>
      <c r="W48" s="117"/>
      <c r="X48" s="117"/>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row>
    <row r="49" spans="2:49">
      <c r="B49" s="110"/>
      <c r="C49" s="110"/>
      <c r="D49" s="110"/>
      <c r="E49" s="110"/>
      <c r="F49" s="110"/>
      <c r="G49" s="117"/>
      <c r="H49" s="117"/>
      <c r="I49" s="117"/>
      <c r="J49" s="117"/>
      <c r="K49" s="117"/>
      <c r="L49" s="117"/>
      <c r="M49" s="117"/>
      <c r="N49" s="117"/>
      <c r="O49" s="117"/>
      <c r="P49" s="117"/>
      <c r="Q49" s="117"/>
      <c r="R49" s="117"/>
      <c r="S49" s="117"/>
      <c r="T49" s="117"/>
      <c r="U49" s="117"/>
      <c r="V49" s="117"/>
      <c r="W49" s="117"/>
      <c r="X49" s="117"/>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row>
    <row r="50" spans="2:49" ht="14.25" customHeight="1">
      <c r="B50" s="634" t="s">
        <v>82</v>
      </c>
      <c r="C50" s="634"/>
      <c r="D50" s="634"/>
      <c r="E50" s="634"/>
      <c r="F50" s="634"/>
      <c r="G50" s="634"/>
      <c r="I50" s="110"/>
      <c r="J50" s="110"/>
      <c r="K50" s="110"/>
      <c r="L50" s="110"/>
      <c r="M50" s="34"/>
      <c r="N50" s="110"/>
      <c r="O50" s="117"/>
      <c r="P50" s="117"/>
      <c r="Q50" s="117"/>
      <c r="R50" s="117"/>
      <c r="S50" s="117"/>
      <c r="T50" s="117"/>
      <c r="U50" s="117"/>
      <c r="V50" s="117"/>
      <c r="W50" s="117"/>
      <c r="X50" s="117"/>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row>
    <row r="51" spans="2:49" ht="14.25" customHeight="1">
      <c r="B51" s="145" t="s">
        <v>208</v>
      </c>
      <c r="C51" s="28" t="s">
        <v>396</v>
      </c>
      <c r="D51" s="33"/>
      <c r="E51" s="33"/>
      <c r="F51" s="33"/>
      <c r="G51" s="33"/>
      <c r="I51" s="110"/>
      <c r="J51" s="110"/>
      <c r="K51" s="110"/>
      <c r="L51" s="110"/>
      <c r="M51" s="34"/>
      <c r="N51" s="110"/>
      <c r="O51" s="117"/>
      <c r="P51" s="117"/>
      <c r="Q51" s="117"/>
      <c r="R51" s="117"/>
      <c r="S51" s="117"/>
      <c r="T51" s="117"/>
      <c r="U51" s="117"/>
      <c r="V51" s="117"/>
      <c r="W51" s="117"/>
      <c r="X51" s="117"/>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row>
    <row r="52" spans="2:49" ht="14.25" customHeight="1">
      <c r="B52" s="145" t="s">
        <v>209</v>
      </c>
      <c r="C52" s="28" t="s">
        <v>152</v>
      </c>
      <c r="D52" s="25"/>
      <c r="E52" s="25"/>
      <c r="G52" s="28"/>
      <c r="I52" s="35"/>
      <c r="J52" s="110"/>
      <c r="K52" s="110"/>
      <c r="L52" s="110"/>
      <c r="M52" s="34"/>
      <c r="N52" s="36"/>
      <c r="O52" s="37"/>
      <c r="P52" s="37"/>
      <c r="Q52" s="37"/>
      <c r="R52" s="37"/>
      <c r="S52" s="117"/>
      <c r="T52" s="117"/>
      <c r="U52" s="117"/>
      <c r="V52" s="117"/>
      <c r="W52" s="117"/>
      <c r="X52" s="117"/>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row>
    <row r="53" spans="2:49">
      <c r="B53" s="145" t="s">
        <v>210</v>
      </c>
      <c r="C53" s="28" t="s">
        <v>153</v>
      </c>
      <c r="D53" s="25"/>
      <c r="E53" s="25"/>
      <c r="G53" s="28"/>
      <c r="I53" s="35"/>
      <c r="J53" s="110"/>
      <c r="K53" s="110"/>
      <c r="L53" s="110" t="s">
        <v>169</v>
      </c>
      <c r="M53" s="38"/>
      <c r="N53" s="36"/>
      <c r="O53" s="37"/>
      <c r="P53" s="37"/>
      <c r="Q53" s="37"/>
      <c r="R53" s="37"/>
      <c r="S53" s="117"/>
      <c r="T53" s="117"/>
      <c r="U53" s="117"/>
      <c r="V53" s="117"/>
      <c r="W53" s="117"/>
      <c r="X53" s="117"/>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row>
    <row r="54" spans="2:49">
      <c r="B54" s="145" t="s">
        <v>211</v>
      </c>
      <c r="C54" s="28" t="s">
        <v>370</v>
      </c>
      <c r="D54" s="25"/>
      <c r="E54" s="25"/>
      <c r="G54" s="28"/>
      <c r="I54" s="35"/>
      <c r="J54" s="110"/>
      <c r="K54" s="110"/>
      <c r="L54" s="110"/>
      <c r="M54" s="38"/>
      <c r="N54" s="36"/>
      <c r="O54" s="37"/>
      <c r="P54" s="37"/>
      <c r="Q54" s="37"/>
      <c r="R54" s="37"/>
      <c r="S54" s="117"/>
      <c r="T54" s="117"/>
      <c r="U54" s="117"/>
      <c r="V54" s="117"/>
      <c r="W54" s="117"/>
      <c r="X54" s="117"/>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row>
    <row r="55" spans="2:49">
      <c r="C55" s="28" t="s">
        <v>302</v>
      </c>
      <c r="D55" s="25"/>
      <c r="E55" s="25"/>
      <c r="G55" s="28"/>
      <c r="I55" s="35"/>
      <c r="J55" s="110"/>
      <c r="K55" s="110"/>
      <c r="L55" s="117"/>
      <c r="M55" s="25"/>
      <c r="N55" s="25"/>
      <c r="O55" s="37"/>
      <c r="P55" s="37"/>
      <c r="Q55" s="37"/>
      <c r="R55" s="37"/>
      <c r="S55" s="117"/>
      <c r="T55" s="117"/>
      <c r="U55" s="117"/>
      <c r="V55" s="117"/>
      <c r="W55" s="117"/>
      <c r="X55" s="117"/>
    </row>
    <row r="56" spans="2:49">
      <c r="B56" s="145" t="s">
        <v>212</v>
      </c>
      <c r="C56" s="28" t="s">
        <v>371</v>
      </c>
      <c r="D56" s="25"/>
      <c r="E56" s="25"/>
      <c r="G56" s="28"/>
      <c r="I56" s="35"/>
      <c r="J56" s="110"/>
      <c r="K56" s="110"/>
      <c r="L56" s="117"/>
      <c r="M56" s="25"/>
      <c r="N56" s="25"/>
      <c r="O56" s="37"/>
      <c r="P56" s="37"/>
      <c r="Q56" s="37"/>
      <c r="R56" s="37"/>
      <c r="S56" s="117"/>
      <c r="T56" s="117"/>
      <c r="U56" s="117"/>
      <c r="V56" s="117"/>
      <c r="W56" s="117"/>
      <c r="X56" s="117"/>
    </row>
    <row r="57" spans="2:49">
      <c r="B57" s="145" t="s">
        <v>213</v>
      </c>
      <c r="C57" s="28" t="s">
        <v>180</v>
      </c>
      <c r="D57" s="25"/>
      <c r="E57" s="25"/>
      <c r="G57" s="28"/>
      <c r="I57" s="35"/>
      <c r="J57" s="110"/>
      <c r="K57" s="110"/>
      <c r="L57" s="117"/>
      <c r="M57" s="25"/>
      <c r="N57" s="25"/>
      <c r="O57" s="37"/>
      <c r="P57" s="37"/>
      <c r="Q57" s="37"/>
      <c r="R57" s="37"/>
      <c r="S57" s="117"/>
      <c r="T57" s="117"/>
      <c r="U57" s="117"/>
      <c r="V57" s="117"/>
      <c r="W57" s="117"/>
      <c r="X57" s="117"/>
    </row>
    <row r="58" spans="2:49">
      <c r="B58" s="145" t="s">
        <v>215</v>
      </c>
      <c r="C58" s="28" t="s">
        <v>303</v>
      </c>
      <c r="D58" s="25"/>
      <c r="E58" s="25"/>
      <c r="G58" s="28"/>
      <c r="I58" s="35"/>
      <c r="J58" s="110"/>
      <c r="K58" s="110"/>
      <c r="L58" s="117"/>
      <c r="M58" s="25"/>
      <c r="N58" s="25"/>
      <c r="O58" s="37"/>
      <c r="P58" s="37"/>
      <c r="Q58" s="37"/>
      <c r="R58" s="37"/>
      <c r="S58" s="117"/>
      <c r="T58" s="117"/>
      <c r="U58" s="117"/>
      <c r="V58" s="117"/>
      <c r="W58" s="117"/>
      <c r="X58" s="117"/>
    </row>
    <row r="59" spans="2:49">
      <c r="B59" s="145" t="s">
        <v>216</v>
      </c>
      <c r="C59" s="31" t="s">
        <v>196</v>
      </c>
      <c r="D59" s="139"/>
      <c r="E59" s="139"/>
      <c r="F59" s="124"/>
      <c r="G59" s="31"/>
      <c r="H59" s="124"/>
      <c r="I59" s="140"/>
      <c r="J59" s="141"/>
      <c r="K59" s="141"/>
      <c r="L59" s="142"/>
      <c r="M59" s="25"/>
      <c r="N59" s="25"/>
      <c r="O59" s="37"/>
      <c r="P59" s="37"/>
      <c r="Q59" s="37"/>
      <c r="R59" s="37"/>
      <c r="S59" s="117"/>
      <c r="T59" s="117"/>
      <c r="U59" s="117"/>
      <c r="V59" s="117"/>
      <c r="W59" s="117"/>
      <c r="X59" s="117"/>
    </row>
    <row r="60" spans="2:49">
      <c r="B60" s="145" t="s">
        <v>217</v>
      </c>
      <c r="C60" s="31" t="s">
        <v>157</v>
      </c>
      <c r="D60" s="139"/>
      <c r="E60" s="139"/>
      <c r="F60" s="124"/>
      <c r="G60" s="31"/>
      <c r="H60" s="124"/>
      <c r="I60" s="140"/>
      <c r="J60" s="142"/>
      <c r="K60" s="142"/>
      <c r="L60" s="124"/>
      <c r="M60" s="25"/>
      <c r="O60" s="25"/>
      <c r="P60" s="25"/>
      <c r="Q60" s="25"/>
      <c r="R60" s="25"/>
    </row>
    <row r="61" spans="2:49">
      <c r="B61" s="145" t="s">
        <v>218</v>
      </c>
      <c r="C61" s="31" t="s">
        <v>154</v>
      </c>
      <c r="D61" s="139"/>
      <c r="E61" s="139"/>
      <c r="F61" s="124"/>
      <c r="G61" s="31"/>
      <c r="H61" s="124"/>
      <c r="I61" s="124"/>
      <c r="J61" s="124"/>
      <c r="K61" s="124"/>
      <c r="L61" s="124"/>
      <c r="M61" s="38"/>
      <c r="N61" s="25"/>
      <c r="O61" s="25"/>
      <c r="P61" s="25"/>
      <c r="Q61" s="25"/>
      <c r="R61" s="25"/>
    </row>
    <row r="62" spans="2:49">
      <c r="B62" s="145" t="s">
        <v>219</v>
      </c>
      <c r="C62" s="31" t="s">
        <v>143</v>
      </c>
      <c r="D62" s="139"/>
      <c r="E62" s="31"/>
      <c r="F62" s="31"/>
      <c r="G62" s="31"/>
      <c r="H62" s="124"/>
      <c r="I62" s="124"/>
      <c r="J62" s="124"/>
      <c r="K62" s="124"/>
      <c r="L62" s="124"/>
    </row>
    <row r="63" spans="2:49">
      <c r="C63" s="28"/>
      <c r="D63" s="28"/>
      <c r="E63" s="28"/>
      <c r="F63" s="28"/>
      <c r="G63" s="28"/>
    </row>
    <row r="67" spans="2:2">
      <c r="B67" s="145"/>
    </row>
  </sheetData>
  <mergeCells count="10">
    <mergeCell ref="Y4:Y5"/>
    <mergeCell ref="B4:F4"/>
    <mergeCell ref="B5:F5"/>
    <mergeCell ref="B6:D7"/>
    <mergeCell ref="E6:F6"/>
    <mergeCell ref="B50:G50"/>
    <mergeCell ref="E25:F25"/>
    <mergeCell ref="E26:F26"/>
    <mergeCell ref="E27:F27"/>
    <mergeCell ref="E7:F7"/>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BreakPreview" zoomScale="85" zoomScaleNormal="100" zoomScaleSheetLayoutView="85" workbookViewId="0"/>
  </sheetViews>
  <sheetFormatPr defaultColWidth="9" defaultRowHeight="12.75"/>
  <cols>
    <col min="1" max="2" width="9" style="98"/>
    <col min="3" max="3" width="17.86328125" style="98" customWidth="1"/>
    <col min="4" max="4" width="20.46484375" style="98" customWidth="1"/>
    <col min="5" max="5" width="23.46484375" style="98" customWidth="1"/>
    <col min="6" max="6" width="25.6640625" style="98" customWidth="1"/>
    <col min="7" max="16384" width="9" style="98"/>
  </cols>
  <sheetData>
    <row r="1" spans="1:11" ht="14.25">
      <c r="A1" s="98" t="s">
        <v>380</v>
      </c>
      <c r="B1" s="43"/>
      <c r="E1" s="113"/>
      <c r="F1" s="114"/>
      <c r="H1" s="123"/>
      <c r="I1" s="123"/>
      <c r="J1" s="123"/>
      <c r="K1" s="123"/>
    </row>
    <row r="2" spans="1:11" ht="23.25" customHeight="1">
      <c r="A2" s="21"/>
      <c r="H2" s="123"/>
      <c r="I2" s="123"/>
      <c r="J2" s="123"/>
      <c r="K2" s="123"/>
    </row>
    <row r="3" spans="1:11" s="28" customFormat="1" ht="17.25" customHeight="1">
      <c r="A3" s="690" t="s">
        <v>1</v>
      </c>
      <c r="B3" s="691"/>
      <c r="C3" s="691"/>
      <c r="D3" s="692"/>
      <c r="E3" s="518" t="s">
        <v>83</v>
      </c>
      <c r="F3" s="518" t="s">
        <v>18</v>
      </c>
      <c r="H3" s="41"/>
      <c r="I3" s="41"/>
      <c r="J3" s="41"/>
      <c r="K3" s="41"/>
    </row>
    <row r="4" spans="1:11" s="28" customFormat="1" ht="17.25" customHeight="1">
      <c r="A4" s="693" t="s">
        <v>405</v>
      </c>
      <c r="B4" s="694"/>
      <c r="C4" s="694"/>
      <c r="D4" s="505" t="s">
        <v>32</v>
      </c>
      <c r="E4" s="402"/>
      <c r="F4" s="40"/>
      <c r="H4" s="41"/>
      <c r="I4" s="42"/>
      <c r="J4" s="42"/>
      <c r="K4" s="41"/>
    </row>
    <row r="5" spans="1:11" s="28" customFormat="1" ht="17.25" customHeight="1">
      <c r="A5" s="506"/>
      <c r="B5" s="507" t="s">
        <v>84</v>
      </c>
      <c r="C5" s="508"/>
      <c r="D5" s="509"/>
      <c r="E5" s="402"/>
      <c r="F5" s="40"/>
      <c r="H5" s="41"/>
      <c r="I5" s="42"/>
      <c r="J5" s="42"/>
      <c r="K5" s="41"/>
    </row>
    <row r="6" spans="1:11" s="28" customFormat="1" ht="17.25" customHeight="1">
      <c r="A6" s="506"/>
      <c r="B6" s="507" t="s">
        <v>85</v>
      </c>
      <c r="C6" s="508"/>
      <c r="D6" s="509"/>
      <c r="E6" s="402"/>
      <c r="F6" s="40"/>
      <c r="H6" s="41"/>
      <c r="I6" s="42"/>
      <c r="J6" s="42"/>
      <c r="K6" s="41"/>
    </row>
    <row r="7" spans="1:11" s="28" customFormat="1" ht="17.25" customHeight="1">
      <c r="A7" s="506"/>
      <c r="B7" s="507" t="s">
        <v>86</v>
      </c>
      <c r="C7" s="508"/>
      <c r="D7" s="509"/>
      <c r="E7" s="402"/>
      <c r="F7" s="40"/>
      <c r="H7" s="41"/>
      <c r="I7" s="42"/>
      <c r="J7" s="42"/>
      <c r="K7" s="41"/>
    </row>
    <row r="8" spans="1:11" s="28" customFormat="1" ht="17.25" customHeight="1">
      <c r="A8" s="506"/>
      <c r="B8" s="507" t="s">
        <v>12</v>
      </c>
      <c r="C8" s="508"/>
      <c r="D8" s="509"/>
      <c r="E8" s="402"/>
      <c r="F8" s="40"/>
      <c r="H8" s="41"/>
      <c r="I8" s="42"/>
      <c r="J8" s="42"/>
      <c r="K8" s="41"/>
    </row>
    <row r="9" spans="1:11" s="28" customFormat="1" ht="17.25" customHeight="1">
      <c r="A9" s="693" t="s">
        <v>411</v>
      </c>
      <c r="B9" s="673"/>
      <c r="C9" s="673"/>
      <c r="D9" s="674"/>
      <c r="E9" s="402"/>
      <c r="F9" s="40"/>
      <c r="H9" s="41"/>
      <c r="I9" s="42"/>
      <c r="J9" s="42"/>
      <c r="K9" s="41"/>
    </row>
    <row r="10" spans="1:11" s="28" customFormat="1" ht="17.25" customHeight="1">
      <c r="A10" s="697" t="s">
        <v>412</v>
      </c>
      <c r="B10" s="698"/>
      <c r="C10" s="698"/>
      <c r="D10" s="505" t="s">
        <v>32</v>
      </c>
      <c r="E10" s="402"/>
      <c r="F10" s="40"/>
      <c r="H10" s="41"/>
      <c r="I10" s="42"/>
      <c r="J10" s="42"/>
      <c r="K10" s="41"/>
    </row>
    <row r="11" spans="1:11" s="28" customFormat="1" ht="17.25" customHeight="1">
      <c r="A11" s="510"/>
      <c r="B11" s="511" t="s">
        <v>35</v>
      </c>
      <c r="C11" s="508"/>
      <c r="D11" s="505" t="s">
        <v>33</v>
      </c>
      <c r="E11" s="402"/>
      <c r="F11" s="40"/>
      <c r="H11" s="41"/>
      <c r="I11" s="42"/>
      <c r="J11" s="42"/>
      <c r="K11" s="41"/>
    </row>
    <row r="12" spans="1:11" s="28" customFormat="1" ht="17.25" customHeight="1">
      <c r="A12" s="506"/>
      <c r="B12" s="510"/>
      <c r="C12" s="512" t="s">
        <v>305</v>
      </c>
      <c r="D12" s="513"/>
      <c r="E12" s="402"/>
      <c r="F12" s="40"/>
      <c r="H12" s="41"/>
      <c r="I12" s="42"/>
      <c r="J12" s="42"/>
      <c r="K12" s="41"/>
    </row>
    <row r="13" spans="1:11" s="28" customFormat="1" ht="17.25" customHeight="1">
      <c r="A13" s="506"/>
      <c r="B13" s="510"/>
      <c r="C13" s="696" t="s">
        <v>87</v>
      </c>
      <c r="D13" s="696"/>
      <c r="E13" s="402"/>
      <c r="F13" s="40"/>
      <c r="H13" s="41"/>
      <c r="I13" s="42"/>
      <c r="J13" s="42"/>
      <c r="K13" s="41"/>
    </row>
    <row r="14" spans="1:11" s="28" customFormat="1" ht="17.25" customHeight="1">
      <c r="A14" s="506"/>
      <c r="B14" s="510"/>
      <c r="C14" s="696" t="s">
        <v>88</v>
      </c>
      <c r="D14" s="696"/>
      <c r="E14" s="402"/>
      <c r="F14" s="40"/>
      <c r="H14" s="41"/>
      <c r="I14" s="42"/>
      <c r="J14" s="42"/>
      <c r="K14" s="41"/>
    </row>
    <row r="15" spans="1:11" s="28" customFormat="1" ht="17.25" customHeight="1">
      <c r="A15" s="506"/>
      <c r="B15" s="510"/>
      <c r="C15" s="696" t="s">
        <v>89</v>
      </c>
      <c r="D15" s="696"/>
      <c r="E15" s="402"/>
      <c r="F15" s="40"/>
      <c r="H15" s="41"/>
      <c r="I15" s="42"/>
      <c r="J15" s="42"/>
      <c r="K15" s="41"/>
    </row>
    <row r="16" spans="1:11" s="28" customFormat="1" ht="17.25" customHeight="1">
      <c r="A16" s="506"/>
      <c r="B16" s="510"/>
      <c r="C16" s="695" t="s">
        <v>90</v>
      </c>
      <c r="D16" s="695"/>
      <c r="E16" s="402"/>
      <c r="F16" s="40"/>
      <c r="H16" s="41"/>
      <c r="I16" s="42"/>
      <c r="J16" s="42"/>
      <c r="K16" s="41"/>
    </row>
    <row r="17" spans="1:11" s="28" customFormat="1" ht="17.25" customHeight="1">
      <c r="A17" s="506"/>
      <c r="B17" s="510"/>
      <c r="C17" s="521" t="s">
        <v>4</v>
      </c>
      <c r="D17" s="522"/>
      <c r="E17" s="402"/>
      <c r="F17" s="40"/>
      <c r="H17" s="41"/>
      <c r="I17" s="42"/>
      <c r="J17" s="42"/>
      <c r="K17" s="41"/>
    </row>
    <row r="18" spans="1:11" s="28" customFormat="1" ht="17.25" customHeight="1">
      <c r="A18" s="506"/>
      <c r="B18" s="510"/>
      <c r="C18" s="523" t="s">
        <v>415</v>
      </c>
      <c r="D18" s="524"/>
      <c r="E18" s="402"/>
      <c r="F18" s="40"/>
      <c r="H18" s="41"/>
      <c r="I18" s="42"/>
      <c r="J18" s="42"/>
      <c r="K18" s="41"/>
    </row>
    <row r="19" spans="1:11" s="28" customFormat="1" ht="17.25" customHeight="1">
      <c r="A19" s="506"/>
      <c r="B19" s="510"/>
      <c r="C19" s="684" t="s">
        <v>416</v>
      </c>
      <c r="D19" s="686"/>
      <c r="E19" s="402"/>
      <c r="F19" s="40"/>
      <c r="H19" s="41"/>
      <c r="I19" s="42"/>
      <c r="J19" s="42"/>
      <c r="K19" s="41"/>
    </row>
    <row r="20" spans="1:11" s="28" customFormat="1" ht="17.25" customHeight="1">
      <c r="A20" s="506"/>
      <c r="B20" s="510"/>
      <c r="C20" s="681" t="s">
        <v>417</v>
      </c>
      <c r="D20" s="682"/>
      <c r="E20" s="402"/>
      <c r="F20" s="40"/>
      <c r="H20" s="41"/>
      <c r="I20" s="42"/>
      <c r="J20" s="42"/>
      <c r="K20" s="41"/>
    </row>
    <row r="21" spans="1:11" s="28" customFormat="1" ht="17.25" customHeight="1">
      <c r="A21" s="506"/>
      <c r="B21" s="514" t="s">
        <v>34</v>
      </c>
      <c r="C21" s="519"/>
      <c r="D21" s="520" t="s">
        <v>33</v>
      </c>
      <c r="E21" s="402"/>
      <c r="F21" s="40"/>
      <c r="H21" s="41"/>
      <c r="I21" s="41"/>
      <c r="J21" s="41"/>
      <c r="K21" s="41"/>
    </row>
    <row r="22" spans="1:11" s="28" customFormat="1" ht="17.25" customHeight="1">
      <c r="A22" s="506"/>
      <c r="B22" s="510"/>
      <c r="C22" s="672" t="s">
        <v>20</v>
      </c>
      <c r="D22" s="674"/>
      <c r="E22" s="402"/>
      <c r="F22" s="40"/>
      <c r="H22" s="41"/>
      <c r="I22" s="41"/>
      <c r="J22" s="41"/>
      <c r="K22" s="41"/>
    </row>
    <row r="23" spans="1:11" s="28" customFormat="1" ht="17.25" customHeight="1">
      <c r="A23" s="506"/>
      <c r="B23" s="510"/>
      <c r="C23" s="672" t="s">
        <v>21</v>
      </c>
      <c r="D23" s="674"/>
      <c r="E23" s="402"/>
      <c r="F23" s="40"/>
    </row>
    <row r="24" spans="1:11" s="28" customFormat="1" ht="17.25" customHeight="1">
      <c r="A24" s="515"/>
      <c r="B24" s="516"/>
      <c r="C24" s="672" t="s">
        <v>22</v>
      </c>
      <c r="D24" s="674"/>
      <c r="E24" s="402"/>
      <c r="F24" s="40"/>
    </row>
    <row r="25" spans="1:11" s="28" customFormat="1" ht="17.25" customHeight="1">
      <c r="A25" s="672" t="s">
        <v>19</v>
      </c>
      <c r="B25" s="673"/>
      <c r="C25" s="673"/>
      <c r="D25" s="674"/>
      <c r="E25" s="402"/>
      <c r="F25" s="40"/>
      <c r="H25" s="41"/>
      <c r="I25" s="42"/>
      <c r="J25" s="42"/>
      <c r="K25" s="41"/>
    </row>
    <row r="26" spans="1:11" s="28" customFormat="1" ht="17.25" customHeight="1">
      <c r="A26" s="672" t="s">
        <v>409</v>
      </c>
      <c r="B26" s="673"/>
      <c r="C26" s="673"/>
      <c r="D26" s="505"/>
      <c r="E26" s="403"/>
      <c r="F26" s="46"/>
    </row>
    <row r="27" spans="1:11" s="28" customFormat="1" ht="17.25" customHeight="1">
      <c r="A27" s="675" t="s">
        <v>421</v>
      </c>
      <c r="B27" s="676"/>
      <c r="C27" s="676"/>
      <c r="D27" s="677"/>
      <c r="E27" s="403"/>
      <c r="F27" s="46"/>
    </row>
    <row r="28" spans="1:11" s="28" customFormat="1" ht="17.25" customHeight="1">
      <c r="A28" s="675" t="s">
        <v>413</v>
      </c>
      <c r="B28" s="676"/>
      <c r="C28" s="676"/>
      <c r="D28" s="677"/>
      <c r="E28" s="403"/>
      <c r="F28" s="46"/>
    </row>
    <row r="29" spans="1:11" s="28" customFormat="1" ht="17.25" customHeight="1">
      <c r="A29" s="675" t="s">
        <v>419</v>
      </c>
      <c r="B29" s="676"/>
      <c r="C29" s="676"/>
      <c r="D29" s="677"/>
      <c r="E29" s="403"/>
      <c r="F29" s="46"/>
    </row>
    <row r="30" spans="1:11" s="28" customFormat="1" ht="17.25" customHeight="1">
      <c r="A30" s="675" t="s">
        <v>420</v>
      </c>
      <c r="B30" s="676"/>
      <c r="C30" s="676"/>
      <c r="D30" s="677"/>
      <c r="E30" s="403"/>
      <c r="F30" s="46"/>
    </row>
    <row r="31" spans="1:11" s="28" customFormat="1" ht="17.25" customHeight="1">
      <c r="A31" s="678" t="s">
        <v>224</v>
      </c>
      <c r="B31" s="679"/>
      <c r="C31" s="679"/>
      <c r="D31" s="680"/>
      <c r="E31" s="403"/>
      <c r="F31" s="46"/>
    </row>
    <row r="32" spans="1:11" s="28" customFormat="1" ht="17.25" customHeight="1">
      <c r="A32" s="672" t="s">
        <v>23</v>
      </c>
      <c r="B32" s="673"/>
      <c r="C32" s="673"/>
      <c r="D32" s="674"/>
      <c r="E32" s="403"/>
      <c r="F32" s="46"/>
    </row>
    <row r="33" spans="1:6" s="28" customFormat="1" ht="17.25" customHeight="1">
      <c r="A33" s="675" t="s">
        <v>91</v>
      </c>
      <c r="B33" s="676"/>
      <c r="C33" s="676"/>
      <c r="D33" s="677"/>
      <c r="E33" s="404"/>
      <c r="F33" s="47"/>
    </row>
    <row r="34" spans="1:6" s="28" customFormat="1" ht="17.25" customHeight="1">
      <c r="A34" s="675" t="s">
        <v>92</v>
      </c>
      <c r="B34" s="676"/>
      <c r="C34" s="676"/>
      <c r="D34" s="677"/>
      <c r="E34" s="403"/>
      <c r="F34" s="45"/>
    </row>
    <row r="35" spans="1:6" s="28" customFormat="1" ht="17.25" customHeight="1">
      <c r="A35" s="688" t="s">
        <v>118</v>
      </c>
      <c r="B35" s="688"/>
      <c r="C35" s="688"/>
      <c r="D35" s="688"/>
      <c r="E35" s="405"/>
      <c r="F35" s="48"/>
    </row>
    <row r="36" spans="1:6" s="28" customFormat="1" ht="17.25" customHeight="1">
      <c r="A36" s="684" t="s">
        <v>24</v>
      </c>
      <c r="B36" s="685"/>
      <c r="C36" s="686"/>
      <c r="D36" s="517" t="s">
        <v>25</v>
      </c>
      <c r="E36" s="403"/>
      <c r="F36" s="46"/>
    </row>
    <row r="37" spans="1:6" s="28" customFormat="1" ht="17.25" customHeight="1">
      <c r="A37" s="681"/>
      <c r="B37" s="687"/>
      <c r="C37" s="682"/>
      <c r="D37" s="517" t="s">
        <v>26</v>
      </c>
      <c r="E37" s="402"/>
      <c r="F37" s="40"/>
    </row>
    <row r="38" spans="1:6" s="41" customFormat="1" ht="17.25" customHeight="1">
      <c r="A38" s="101" t="s">
        <v>170</v>
      </c>
      <c r="B38" s="101"/>
      <c r="C38" s="101"/>
      <c r="D38" s="101"/>
      <c r="E38" s="101"/>
      <c r="F38" s="101"/>
    </row>
    <row r="39" spans="1:6">
      <c r="A39" s="689" t="s">
        <v>221</v>
      </c>
      <c r="B39" s="689"/>
      <c r="C39" s="689"/>
      <c r="D39" s="689"/>
      <c r="E39" s="689"/>
      <c r="F39" s="689"/>
    </row>
    <row r="40" spans="1:6">
      <c r="A40" s="683" t="s">
        <v>222</v>
      </c>
      <c r="B40" s="683"/>
      <c r="C40" s="683"/>
      <c r="D40" s="683"/>
      <c r="E40" s="683"/>
      <c r="F40" s="683"/>
    </row>
    <row r="41" spans="1:6">
      <c r="A41" s="683" t="s">
        <v>223</v>
      </c>
      <c r="B41" s="683"/>
      <c r="C41" s="683"/>
      <c r="D41" s="683"/>
      <c r="E41" s="683"/>
      <c r="F41" s="683"/>
    </row>
  </sheetData>
  <mergeCells count="28">
    <mergeCell ref="A3:D3"/>
    <mergeCell ref="A9:D9"/>
    <mergeCell ref="A25:D25"/>
    <mergeCell ref="A4:C4"/>
    <mergeCell ref="C16:D16"/>
    <mergeCell ref="C13:D13"/>
    <mergeCell ref="C14:D14"/>
    <mergeCell ref="C15:D15"/>
    <mergeCell ref="A10:C10"/>
    <mergeCell ref="C19:D19"/>
    <mergeCell ref="A41:F41"/>
    <mergeCell ref="A40:F40"/>
    <mergeCell ref="A34:D34"/>
    <mergeCell ref="A36:C37"/>
    <mergeCell ref="A35:D35"/>
    <mergeCell ref="A39:F39"/>
    <mergeCell ref="A32:D32"/>
    <mergeCell ref="A33:D33"/>
    <mergeCell ref="A31:D31"/>
    <mergeCell ref="C20:D20"/>
    <mergeCell ref="C22:D22"/>
    <mergeCell ref="A26:C26"/>
    <mergeCell ref="C23:D23"/>
    <mergeCell ref="C24:D24"/>
    <mergeCell ref="A27:D27"/>
    <mergeCell ref="A30:D30"/>
    <mergeCell ref="A28:D28"/>
    <mergeCell ref="A29:D29"/>
  </mergeCells>
  <phoneticPr fontId="2"/>
  <printOptions horizontalCentered="1" verticalCentered="1"/>
  <pageMargins left="0.75" right="0.43" top="1" bottom="1" header="0.51200000000000001" footer="0.51200000000000001"/>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3"/>
  <sheetViews>
    <sheetView view="pageBreakPreview" zoomScale="85" zoomScaleNormal="100" zoomScaleSheetLayoutView="85" workbookViewId="0"/>
  </sheetViews>
  <sheetFormatPr defaultColWidth="9" defaultRowHeight="12.75"/>
  <cols>
    <col min="1" max="1" width="16.6640625" style="98" customWidth="1"/>
    <col min="2" max="2" width="23.1328125" style="98" bestFit="1" customWidth="1"/>
    <col min="3" max="4" width="13.19921875" style="98" customWidth="1"/>
    <col min="5" max="21" width="12.59765625" style="98" customWidth="1"/>
    <col min="22" max="16384" width="9" style="98"/>
  </cols>
  <sheetData>
    <row r="1" spans="1:21" ht="14.25">
      <c r="A1" s="98" t="s">
        <v>384</v>
      </c>
      <c r="B1" s="22"/>
      <c r="T1" s="111" t="s">
        <v>99</v>
      </c>
      <c r="U1" s="112"/>
    </row>
    <row r="2" spans="1:21" ht="28.5" customHeight="1">
      <c r="A2" s="784" t="s">
        <v>472</v>
      </c>
      <c r="B2" s="35"/>
      <c r="C2" s="35"/>
      <c r="D2" s="35"/>
      <c r="E2" s="35"/>
      <c r="F2" s="35"/>
      <c r="G2" s="35"/>
      <c r="H2" s="35"/>
      <c r="I2" s="35"/>
      <c r="J2" s="35"/>
      <c r="K2" s="35"/>
      <c r="L2" s="35"/>
      <c r="M2" s="35"/>
      <c r="N2" s="35"/>
      <c r="O2" s="35"/>
      <c r="P2" s="35"/>
      <c r="Q2" s="35"/>
      <c r="R2" s="35"/>
      <c r="S2" s="88"/>
      <c r="T2" s="88"/>
      <c r="U2" s="88" t="s">
        <v>15</v>
      </c>
    </row>
    <row r="3" spans="1:21" ht="15" customHeight="1" thickBot="1">
      <c r="B3" s="35"/>
      <c r="C3" s="158"/>
      <c r="D3" s="158"/>
      <c r="E3" s="158"/>
      <c r="F3" s="158"/>
      <c r="G3" s="158"/>
      <c r="H3" s="158"/>
      <c r="I3" s="158"/>
      <c r="J3" s="158"/>
      <c r="K3" s="158"/>
      <c r="L3" s="158"/>
      <c r="M3" s="158"/>
      <c r="N3" s="158"/>
      <c r="O3" s="158"/>
      <c r="P3" s="158"/>
      <c r="Q3" s="158"/>
      <c r="R3" s="158"/>
      <c r="S3" s="158"/>
      <c r="T3" s="158"/>
      <c r="U3" s="158"/>
    </row>
    <row r="4" spans="1:21">
      <c r="A4" s="703" t="s">
        <v>81</v>
      </c>
      <c r="B4" s="704"/>
      <c r="C4" s="32">
        <v>-1</v>
      </c>
      <c r="D4" s="32">
        <v>1</v>
      </c>
      <c r="E4" s="32">
        <v>2</v>
      </c>
      <c r="F4" s="32">
        <f t="shared" ref="F4:P4" si="0">E4+1</f>
        <v>3</v>
      </c>
      <c r="G4" s="32">
        <f t="shared" si="0"/>
        <v>4</v>
      </c>
      <c r="H4" s="32">
        <f t="shared" si="0"/>
        <v>5</v>
      </c>
      <c r="I4" s="32">
        <f t="shared" si="0"/>
        <v>6</v>
      </c>
      <c r="J4" s="32">
        <f t="shared" si="0"/>
        <v>7</v>
      </c>
      <c r="K4" s="32">
        <f t="shared" si="0"/>
        <v>8</v>
      </c>
      <c r="L4" s="32">
        <f t="shared" si="0"/>
        <v>9</v>
      </c>
      <c r="M4" s="32">
        <f t="shared" si="0"/>
        <v>10</v>
      </c>
      <c r="N4" s="32">
        <f t="shared" si="0"/>
        <v>11</v>
      </c>
      <c r="O4" s="32">
        <f t="shared" si="0"/>
        <v>12</v>
      </c>
      <c r="P4" s="32">
        <f t="shared" si="0"/>
        <v>13</v>
      </c>
      <c r="Q4" s="32">
        <f>P4+1</f>
        <v>14</v>
      </c>
      <c r="R4" s="32">
        <f>Q4+1</f>
        <v>15</v>
      </c>
      <c r="S4" s="32">
        <f>R4+1</f>
        <v>16</v>
      </c>
      <c r="T4" s="32">
        <f>S4+1</f>
        <v>17</v>
      </c>
      <c r="U4" s="602" t="s">
        <v>6</v>
      </c>
    </row>
    <row r="5" spans="1:21" ht="24.4" thickBot="1">
      <c r="A5" s="705" t="s">
        <v>16</v>
      </c>
      <c r="B5" s="706"/>
      <c r="C5" s="187" t="s">
        <v>342</v>
      </c>
      <c r="D5" s="192" t="s">
        <v>334</v>
      </c>
      <c r="E5" s="192" t="s">
        <v>340</v>
      </c>
      <c r="F5" s="192" t="s">
        <v>338</v>
      </c>
      <c r="G5" s="192" t="s">
        <v>336</v>
      </c>
      <c r="H5" s="192" t="s">
        <v>344</v>
      </c>
      <c r="I5" s="192" t="s">
        <v>346</v>
      </c>
      <c r="J5" s="192" t="s">
        <v>348</v>
      </c>
      <c r="K5" s="192" t="s">
        <v>350</v>
      </c>
      <c r="L5" s="192" t="s">
        <v>352</v>
      </c>
      <c r="M5" s="192" t="s">
        <v>354</v>
      </c>
      <c r="N5" s="192" t="s">
        <v>356</v>
      </c>
      <c r="O5" s="192" t="s">
        <v>358</v>
      </c>
      <c r="P5" s="192" t="s">
        <v>360</v>
      </c>
      <c r="Q5" s="192" t="s">
        <v>362</v>
      </c>
      <c r="R5" s="192" t="s">
        <v>364</v>
      </c>
      <c r="S5" s="192" t="s">
        <v>366</v>
      </c>
      <c r="T5" s="192" t="s">
        <v>368</v>
      </c>
      <c r="U5" s="654"/>
    </row>
    <row r="6" spans="1:21" s="35" customFormat="1" ht="14.25" customHeight="1">
      <c r="A6" s="708" t="s">
        <v>204</v>
      </c>
      <c r="B6" s="170" t="s">
        <v>285</v>
      </c>
      <c r="C6" s="356"/>
      <c r="D6" s="564">
        <v>392928</v>
      </c>
      <c r="E6" s="564">
        <v>1607364</v>
      </c>
      <c r="F6" s="564">
        <v>1558458</v>
      </c>
      <c r="G6" s="564">
        <v>1549548</v>
      </c>
      <c r="H6" s="564">
        <v>1538856</v>
      </c>
      <c r="I6" s="564">
        <v>1528956</v>
      </c>
      <c r="J6" s="564">
        <v>1518660</v>
      </c>
      <c r="K6" s="564">
        <v>1499454</v>
      </c>
      <c r="L6" s="564">
        <v>1481238</v>
      </c>
      <c r="M6" s="564">
        <v>1463814</v>
      </c>
      <c r="N6" s="564">
        <v>1444806</v>
      </c>
      <c r="O6" s="564">
        <v>1426788</v>
      </c>
      <c r="P6" s="564">
        <v>1414710</v>
      </c>
      <c r="Q6" s="564">
        <v>1403820</v>
      </c>
      <c r="R6" s="564">
        <v>1391742</v>
      </c>
      <c r="S6" s="564">
        <v>473892</v>
      </c>
      <c r="T6" s="171"/>
      <c r="U6" s="565">
        <f>SUM(D6:T6)</f>
        <v>21695034</v>
      </c>
    </row>
    <row r="7" spans="1:21" s="35" customFormat="1" ht="13.15" thickBot="1">
      <c r="A7" s="709"/>
      <c r="B7" s="456" t="s">
        <v>275</v>
      </c>
      <c r="C7" s="357"/>
      <c r="D7" s="566">
        <v>4032</v>
      </c>
      <c r="E7" s="566">
        <v>16038</v>
      </c>
      <c r="F7" s="566">
        <v>15642</v>
      </c>
      <c r="G7" s="566">
        <v>15642</v>
      </c>
      <c r="H7" s="566">
        <v>15642</v>
      </c>
      <c r="I7" s="566">
        <v>15444</v>
      </c>
      <c r="J7" s="566">
        <v>15246</v>
      </c>
      <c r="K7" s="566">
        <v>15246</v>
      </c>
      <c r="L7" s="566">
        <v>14850</v>
      </c>
      <c r="M7" s="566">
        <v>14850</v>
      </c>
      <c r="N7" s="566">
        <v>14850</v>
      </c>
      <c r="O7" s="566">
        <v>14652</v>
      </c>
      <c r="P7" s="566">
        <v>14454</v>
      </c>
      <c r="Q7" s="566">
        <v>14454</v>
      </c>
      <c r="R7" s="566">
        <v>14454</v>
      </c>
      <c r="S7" s="566">
        <v>4964</v>
      </c>
      <c r="T7" s="457"/>
      <c r="U7" s="567">
        <f>SUM(D7:T7)</f>
        <v>220460</v>
      </c>
    </row>
    <row r="8" spans="1:21" ht="13.5" customHeight="1">
      <c r="A8" s="707" t="s">
        <v>422</v>
      </c>
      <c r="B8" s="194" t="s">
        <v>2</v>
      </c>
      <c r="C8" s="406"/>
      <c r="D8" s="406"/>
      <c r="E8" s="406"/>
      <c r="F8" s="406"/>
      <c r="G8" s="406"/>
      <c r="H8" s="406"/>
      <c r="I8" s="406"/>
      <c r="J8" s="406"/>
      <c r="K8" s="406"/>
      <c r="L8" s="406"/>
      <c r="M8" s="406"/>
      <c r="N8" s="406"/>
      <c r="O8" s="406"/>
      <c r="P8" s="406"/>
      <c r="Q8" s="406"/>
      <c r="R8" s="406"/>
      <c r="S8" s="406"/>
      <c r="T8" s="406"/>
      <c r="U8" s="452"/>
    </row>
    <row r="9" spans="1:21">
      <c r="A9" s="701"/>
      <c r="B9" s="193" t="s">
        <v>3</v>
      </c>
      <c r="C9" s="407"/>
      <c r="D9" s="407"/>
      <c r="E9" s="407"/>
      <c r="F9" s="407"/>
      <c r="G9" s="407"/>
      <c r="H9" s="407"/>
      <c r="I9" s="407"/>
      <c r="J9" s="407"/>
      <c r="K9" s="407"/>
      <c r="L9" s="407"/>
      <c r="M9" s="407"/>
      <c r="N9" s="407"/>
      <c r="O9" s="407"/>
      <c r="P9" s="407"/>
      <c r="Q9" s="407"/>
      <c r="R9" s="407"/>
      <c r="S9" s="407"/>
      <c r="T9" s="407"/>
      <c r="U9" s="453"/>
    </row>
    <row r="10" spans="1:21">
      <c r="A10" s="701"/>
      <c r="B10" s="193" t="s">
        <v>4</v>
      </c>
      <c r="C10" s="407"/>
      <c r="D10" s="407"/>
      <c r="E10" s="407"/>
      <c r="F10" s="407"/>
      <c r="G10" s="407"/>
      <c r="H10" s="407"/>
      <c r="I10" s="407"/>
      <c r="J10" s="407"/>
      <c r="K10" s="407"/>
      <c r="L10" s="407"/>
      <c r="M10" s="407"/>
      <c r="N10" s="407"/>
      <c r="O10" s="407"/>
      <c r="P10" s="407"/>
      <c r="Q10" s="407"/>
      <c r="R10" s="407"/>
      <c r="S10" s="407"/>
      <c r="T10" s="407"/>
      <c r="U10" s="453"/>
    </row>
    <row r="11" spans="1:21">
      <c r="A11" s="702"/>
      <c r="B11" s="193" t="s">
        <v>17</v>
      </c>
      <c r="C11" s="407"/>
      <c r="D11" s="407"/>
      <c r="E11" s="407"/>
      <c r="F11" s="407"/>
      <c r="G11" s="407"/>
      <c r="H11" s="407"/>
      <c r="I11" s="407"/>
      <c r="J11" s="407"/>
      <c r="K11" s="407"/>
      <c r="L11" s="407"/>
      <c r="M11" s="407"/>
      <c r="N11" s="407"/>
      <c r="O11" s="407"/>
      <c r="P11" s="407"/>
      <c r="Q11" s="407"/>
      <c r="R11" s="407"/>
      <c r="S11" s="407"/>
      <c r="T11" s="407"/>
      <c r="U11" s="453"/>
    </row>
    <row r="12" spans="1:21" ht="13.5" customHeight="1">
      <c r="A12" s="700" t="s">
        <v>306</v>
      </c>
      <c r="B12" s="193" t="s">
        <v>2</v>
      </c>
      <c r="C12" s="407"/>
      <c r="D12" s="407"/>
      <c r="E12" s="407"/>
      <c r="F12" s="407"/>
      <c r="G12" s="407"/>
      <c r="H12" s="407"/>
      <c r="I12" s="407"/>
      <c r="J12" s="407"/>
      <c r="K12" s="407"/>
      <c r="L12" s="407"/>
      <c r="M12" s="407"/>
      <c r="N12" s="407"/>
      <c r="O12" s="407"/>
      <c r="P12" s="407"/>
      <c r="Q12" s="407"/>
      <c r="R12" s="407"/>
      <c r="S12" s="407"/>
      <c r="T12" s="407"/>
      <c r="U12" s="453"/>
    </row>
    <row r="13" spans="1:21">
      <c r="A13" s="701"/>
      <c r="B13" s="193" t="s">
        <v>3</v>
      </c>
      <c r="C13" s="407"/>
      <c r="D13" s="407"/>
      <c r="E13" s="407"/>
      <c r="F13" s="407"/>
      <c r="G13" s="407"/>
      <c r="H13" s="407"/>
      <c r="I13" s="407"/>
      <c r="J13" s="407"/>
      <c r="K13" s="407"/>
      <c r="L13" s="407"/>
      <c r="M13" s="407"/>
      <c r="N13" s="407"/>
      <c r="O13" s="407"/>
      <c r="P13" s="407"/>
      <c r="Q13" s="407"/>
      <c r="R13" s="407"/>
      <c r="S13" s="407"/>
      <c r="T13" s="407"/>
      <c r="U13" s="453"/>
    </row>
    <row r="14" spans="1:21">
      <c r="A14" s="701"/>
      <c r="B14" s="193" t="s">
        <v>4</v>
      </c>
      <c r="C14" s="407"/>
      <c r="D14" s="407"/>
      <c r="E14" s="407"/>
      <c r="F14" s="407"/>
      <c r="G14" s="407"/>
      <c r="H14" s="407"/>
      <c r="I14" s="407"/>
      <c r="J14" s="407"/>
      <c r="K14" s="407"/>
      <c r="L14" s="407"/>
      <c r="M14" s="407"/>
      <c r="N14" s="407"/>
      <c r="O14" s="407"/>
      <c r="P14" s="407"/>
      <c r="Q14" s="407"/>
      <c r="R14" s="407"/>
      <c r="S14" s="407"/>
      <c r="T14" s="407"/>
      <c r="U14" s="453"/>
    </row>
    <row r="15" spans="1:21">
      <c r="A15" s="702"/>
      <c r="B15" s="193" t="s">
        <v>17</v>
      </c>
      <c r="C15" s="407"/>
      <c r="D15" s="407"/>
      <c r="E15" s="407"/>
      <c r="F15" s="407"/>
      <c r="G15" s="407"/>
      <c r="H15" s="407"/>
      <c r="I15" s="407"/>
      <c r="J15" s="407"/>
      <c r="K15" s="407"/>
      <c r="L15" s="407"/>
      <c r="M15" s="407"/>
      <c r="N15" s="407"/>
      <c r="O15" s="407"/>
      <c r="P15" s="407"/>
      <c r="Q15" s="407"/>
      <c r="R15" s="407"/>
      <c r="S15" s="407"/>
      <c r="T15" s="407"/>
      <c r="U15" s="453"/>
    </row>
    <row r="16" spans="1:21" ht="13.5" customHeight="1">
      <c r="A16" s="700" t="s">
        <v>467</v>
      </c>
      <c r="B16" s="193" t="s">
        <v>2</v>
      </c>
      <c r="C16" s="407"/>
      <c r="D16" s="407"/>
      <c r="E16" s="407"/>
      <c r="F16" s="407"/>
      <c r="G16" s="407"/>
      <c r="H16" s="407"/>
      <c r="I16" s="407"/>
      <c r="J16" s="407"/>
      <c r="K16" s="407"/>
      <c r="L16" s="407"/>
      <c r="M16" s="407"/>
      <c r="N16" s="407"/>
      <c r="O16" s="407"/>
      <c r="P16" s="407"/>
      <c r="Q16" s="407"/>
      <c r="R16" s="407"/>
      <c r="S16" s="407"/>
      <c r="T16" s="407"/>
      <c r="U16" s="453"/>
    </row>
    <row r="17" spans="1:21">
      <c r="A17" s="701"/>
      <c r="B17" s="193" t="s">
        <v>3</v>
      </c>
      <c r="C17" s="407"/>
      <c r="D17" s="407"/>
      <c r="E17" s="450"/>
      <c r="F17" s="407"/>
      <c r="G17" s="407"/>
      <c r="H17" s="407"/>
      <c r="I17" s="407"/>
      <c r="J17" s="407"/>
      <c r="K17" s="407"/>
      <c r="L17" s="407"/>
      <c r="M17" s="407"/>
      <c r="N17" s="407"/>
      <c r="O17" s="407"/>
      <c r="P17" s="407"/>
      <c r="Q17" s="407"/>
      <c r="R17" s="407"/>
      <c r="S17" s="407"/>
      <c r="T17" s="407"/>
      <c r="U17" s="453"/>
    </row>
    <row r="18" spans="1:21">
      <c r="A18" s="701"/>
      <c r="B18" s="193" t="s">
        <v>4</v>
      </c>
      <c r="C18" s="407"/>
      <c r="D18" s="407"/>
      <c r="E18" s="407"/>
      <c r="F18" s="407"/>
      <c r="G18" s="407"/>
      <c r="H18" s="407"/>
      <c r="I18" s="407"/>
      <c r="J18" s="407"/>
      <c r="K18" s="407"/>
      <c r="L18" s="407"/>
      <c r="M18" s="407"/>
      <c r="N18" s="407"/>
      <c r="O18" s="407"/>
      <c r="P18" s="407"/>
      <c r="Q18" s="407"/>
      <c r="R18" s="407"/>
      <c r="S18" s="407"/>
      <c r="T18" s="407"/>
      <c r="U18" s="453"/>
    </row>
    <row r="19" spans="1:21">
      <c r="A19" s="702"/>
      <c r="B19" s="193" t="s">
        <v>17</v>
      </c>
      <c r="C19" s="407"/>
      <c r="D19" s="407"/>
      <c r="E19" s="407"/>
      <c r="F19" s="407"/>
      <c r="G19" s="407"/>
      <c r="H19" s="407"/>
      <c r="I19" s="407"/>
      <c r="J19" s="407"/>
      <c r="K19" s="407"/>
      <c r="L19" s="407"/>
      <c r="M19" s="407"/>
      <c r="N19" s="407"/>
      <c r="O19" s="407"/>
      <c r="P19" s="407"/>
      <c r="Q19" s="407"/>
      <c r="R19" s="407"/>
      <c r="S19" s="407"/>
      <c r="T19" s="407"/>
      <c r="U19" s="453"/>
    </row>
    <row r="20" spans="1:21" ht="13.5" customHeight="1">
      <c r="A20" s="700" t="s">
        <v>307</v>
      </c>
      <c r="B20" s="193" t="s">
        <v>2</v>
      </c>
      <c r="C20" s="407"/>
      <c r="D20" s="407"/>
      <c r="E20" s="407"/>
      <c r="F20" s="407"/>
      <c r="G20" s="407"/>
      <c r="H20" s="407"/>
      <c r="I20" s="407"/>
      <c r="J20" s="407"/>
      <c r="K20" s="407"/>
      <c r="L20" s="407"/>
      <c r="M20" s="407"/>
      <c r="N20" s="407"/>
      <c r="O20" s="407"/>
      <c r="P20" s="407"/>
      <c r="Q20" s="407"/>
      <c r="R20" s="407"/>
      <c r="S20" s="407"/>
      <c r="T20" s="407"/>
      <c r="U20" s="453"/>
    </row>
    <row r="21" spans="1:21">
      <c r="A21" s="701"/>
      <c r="B21" s="193" t="s">
        <v>3</v>
      </c>
      <c r="C21" s="407"/>
      <c r="D21" s="407"/>
      <c r="E21" s="450"/>
      <c r="F21" s="407"/>
      <c r="G21" s="407"/>
      <c r="H21" s="407"/>
      <c r="I21" s="407"/>
      <c r="J21" s="407"/>
      <c r="K21" s="407"/>
      <c r="L21" s="407"/>
      <c r="M21" s="407"/>
      <c r="N21" s="407"/>
      <c r="O21" s="407"/>
      <c r="P21" s="407"/>
      <c r="Q21" s="407"/>
      <c r="R21" s="407"/>
      <c r="S21" s="407"/>
      <c r="T21" s="407"/>
      <c r="U21" s="453"/>
    </row>
    <row r="22" spans="1:21">
      <c r="A22" s="701"/>
      <c r="B22" s="193" t="s">
        <v>4</v>
      </c>
      <c r="C22" s="407"/>
      <c r="D22" s="407"/>
      <c r="E22" s="407"/>
      <c r="F22" s="407"/>
      <c r="G22" s="407"/>
      <c r="H22" s="407"/>
      <c r="I22" s="407"/>
      <c r="J22" s="407"/>
      <c r="K22" s="407"/>
      <c r="L22" s="407"/>
      <c r="M22" s="407"/>
      <c r="N22" s="407"/>
      <c r="O22" s="407"/>
      <c r="P22" s="407"/>
      <c r="Q22" s="407"/>
      <c r="R22" s="407"/>
      <c r="S22" s="407"/>
      <c r="T22" s="407"/>
      <c r="U22" s="453"/>
    </row>
    <row r="23" spans="1:21">
      <c r="A23" s="702"/>
      <c r="B23" s="193" t="s">
        <v>17</v>
      </c>
      <c r="C23" s="407"/>
      <c r="D23" s="407"/>
      <c r="E23" s="407"/>
      <c r="F23" s="407"/>
      <c r="G23" s="407"/>
      <c r="H23" s="407"/>
      <c r="I23" s="407"/>
      <c r="J23" s="407"/>
      <c r="K23" s="407"/>
      <c r="L23" s="407"/>
      <c r="M23" s="407"/>
      <c r="N23" s="407"/>
      <c r="O23" s="407"/>
      <c r="P23" s="407"/>
      <c r="Q23" s="407"/>
      <c r="R23" s="407"/>
      <c r="S23" s="407"/>
      <c r="T23" s="407"/>
      <c r="U23" s="453"/>
    </row>
    <row r="24" spans="1:21" ht="13.5" customHeight="1">
      <c r="A24" s="700" t="s">
        <v>423</v>
      </c>
      <c r="B24" s="193" t="s">
        <v>2</v>
      </c>
      <c r="C24" s="407"/>
      <c r="D24" s="407"/>
      <c r="E24" s="407"/>
      <c r="F24" s="407"/>
      <c r="G24" s="407"/>
      <c r="H24" s="407"/>
      <c r="I24" s="407"/>
      <c r="J24" s="407"/>
      <c r="K24" s="407"/>
      <c r="L24" s="407"/>
      <c r="M24" s="407"/>
      <c r="N24" s="407"/>
      <c r="O24" s="407"/>
      <c r="P24" s="407"/>
      <c r="Q24" s="407"/>
      <c r="R24" s="407"/>
      <c r="S24" s="407"/>
      <c r="T24" s="407"/>
      <c r="U24" s="453"/>
    </row>
    <row r="25" spans="1:21">
      <c r="A25" s="701"/>
      <c r="B25" s="193" t="s">
        <v>3</v>
      </c>
      <c r="C25" s="407"/>
      <c r="D25" s="407"/>
      <c r="E25" s="450"/>
      <c r="F25" s="407" t="s">
        <v>401</v>
      </c>
      <c r="G25" s="407"/>
      <c r="H25" s="407"/>
      <c r="I25" s="407"/>
      <c r="J25" s="407"/>
      <c r="K25" s="407"/>
      <c r="L25" s="407"/>
      <c r="M25" s="407"/>
      <c r="N25" s="407"/>
      <c r="O25" s="407"/>
      <c r="P25" s="407"/>
      <c r="Q25" s="407"/>
      <c r="R25" s="407"/>
      <c r="S25" s="407"/>
      <c r="T25" s="407"/>
      <c r="U25" s="453"/>
    </row>
    <row r="26" spans="1:21">
      <c r="A26" s="701"/>
      <c r="B26" s="193" t="s">
        <v>4</v>
      </c>
      <c r="C26" s="407"/>
      <c r="D26" s="407"/>
      <c r="E26" s="407"/>
      <c r="F26" s="407"/>
      <c r="G26" s="407"/>
      <c r="H26" s="407"/>
      <c r="I26" s="407"/>
      <c r="J26" s="407"/>
      <c r="K26" s="407"/>
      <c r="L26" s="407"/>
      <c r="M26" s="407"/>
      <c r="N26" s="407"/>
      <c r="O26" s="407"/>
      <c r="P26" s="407"/>
      <c r="Q26" s="407"/>
      <c r="R26" s="407"/>
      <c r="S26" s="407"/>
      <c r="T26" s="407"/>
      <c r="U26" s="453"/>
    </row>
    <row r="27" spans="1:21">
      <c r="A27" s="702"/>
      <c r="B27" s="193" t="s">
        <v>17</v>
      </c>
      <c r="C27" s="407"/>
      <c r="D27" s="407"/>
      <c r="E27" s="407"/>
      <c r="F27" s="407"/>
      <c r="G27" s="407"/>
      <c r="H27" s="407"/>
      <c r="I27" s="407"/>
      <c r="J27" s="407"/>
      <c r="K27" s="407"/>
      <c r="L27" s="407"/>
      <c r="M27" s="407"/>
      <c r="N27" s="407"/>
      <c r="O27" s="407"/>
      <c r="P27" s="407"/>
      <c r="Q27" s="407"/>
      <c r="R27" s="407"/>
      <c r="S27" s="407"/>
      <c r="T27" s="407"/>
      <c r="U27" s="453"/>
    </row>
    <row r="28" spans="1:21" ht="13.5" customHeight="1">
      <c r="A28" s="700" t="s">
        <v>308</v>
      </c>
      <c r="B28" s="193" t="s">
        <v>2</v>
      </c>
      <c r="C28" s="407"/>
      <c r="D28" s="407"/>
      <c r="E28" s="407"/>
      <c r="F28" s="407"/>
      <c r="G28" s="407"/>
      <c r="H28" s="407"/>
      <c r="I28" s="407"/>
      <c r="J28" s="407"/>
      <c r="K28" s="407"/>
      <c r="L28" s="407"/>
      <c r="M28" s="407"/>
      <c r="N28" s="407"/>
      <c r="O28" s="407"/>
      <c r="P28" s="407"/>
      <c r="Q28" s="407"/>
      <c r="R28" s="407"/>
      <c r="S28" s="407"/>
      <c r="T28" s="407"/>
      <c r="U28" s="453"/>
    </row>
    <row r="29" spans="1:21">
      <c r="A29" s="701"/>
      <c r="B29" s="193" t="s">
        <v>3</v>
      </c>
      <c r="C29" s="407"/>
      <c r="D29" s="407"/>
      <c r="E29" s="450"/>
      <c r="F29" s="407"/>
      <c r="G29" s="407"/>
      <c r="H29" s="407"/>
      <c r="I29" s="407"/>
      <c r="J29" s="407"/>
      <c r="K29" s="407"/>
      <c r="L29" s="407"/>
      <c r="M29" s="407"/>
      <c r="N29" s="407"/>
      <c r="O29" s="407"/>
      <c r="P29" s="407"/>
      <c r="Q29" s="407"/>
      <c r="R29" s="407"/>
      <c r="S29" s="407"/>
      <c r="T29" s="407"/>
      <c r="U29" s="453"/>
    </row>
    <row r="30" spans="1:21">
      <c r="A30" s="701"/>
      <c r="B30" s="193" t="s">
        <v>4</v>
      </c>
      <c r="C30" s="407"/>
      <c r="D30" s="407"/>
      <c r="E30" s="407"/>
      <c r="F30" s="407"/>
      <c r="G30" s="407"/>
      <c r="H30" s="407"/>
      <c r="I30" s="407"/>
      <c r="J30" s="407"/>
      <c r="K30" s="407"/>
      <c r="L30" s="407"/>
      <c r="M30" s="407"/>
      <c r="N30" s="407"/>
      <c r="O30" s="407"/>
      <c r="P30" s="407"/>
      <c r="Q30" s="407"/>
      <c r="R30" s="407"/>
      <c r="S30" s="407"/>
      <c r="T30" s="407"/>
      <c r="U30" s="453"/>
    </row>
    <row r="31" spans="1:21">
      <c r="A31" s="702"/>
      <c r="B31" s="193" t="s">
        <v>17</v>
      </c>
      <c r="C31" s="407"/>
      <c r="D31" s="407"/>
      <c r="E31" s="407"/>
      <c r="F31" s="407"/>
      <c r="G31" s="407"/>
      <c r="H31" s="407"/>
      <c r="I31" s="407"/>
      <c r="J31" s="407"/>
      <c r="K31" s="407"/>
      <c r="L31" s="407"/>
      <c r="M31" s="407"/>
      <c r="N31" s="407"/>
      <c r="O31" s="407"/>
      <c r="P31" s="407"/>
      <c r="Q31" s="407"/>
      <c r="R31" s="407"/>
      <c r="S31" s="407"/>
      <c r="T31" s="407"/>
      <c r="U31" s="453"/>
    </row>
    <row r="32" spans="1:21" ht="13.5" customHeight="1">
      <c r="A32" s="700" t="s">
        <v>461</v>
      </c>
      <c r="B32" s="193" t="s">
        <v>2</v>
      </c>
      <c r="C32" s="407"/>
      <c r="D32" s="407"/>
      <c r="E32" s="407"/>
      <c r="F32" s="407"/>
      <c r="G32" s="407"/>
      <c r="H32" s="407"/>
      <c r="I32" s="407"/>
      <c r="J32" s="407"/>
      <c r="K32" s="407"/>
      <c r="L32" s="407"/>
      <c r="M32" s="407"/>
      <c r="N32" s="407"/>
      <c r="O32" s="407"/>
      <c r="P32" s="407"/>
      <c r="Q32" s="407"/>
      <c r="R32" s="407"/>
      <c r="S32" s="407"/>
      <c r="T32" s="407"/>
      <c r="U32" s="453"/>
    </row>
    <row r="33" spans="1:21">
      <c r="A33" s="701"/>
      <c r="B33" s="193" t="s">
        <v>3</v>
      </c>
      <c r="C33" s="407"/>
      <c r="D33" s="407"/>
      <c r="E33" s="450"/>
      <c r="F33" s="407"/>
      <c r="G33" s="407"/>
      <c r="H33" s="407"/>
      <c r="I33" s="407"/>
      <c r="J33" s="407"/>
      <c r="K33" s="407"/>
      <c r="L33" s="407"/>
      <c r="M33" s="407"/>
      <c r="N33" s="407"/>
      <c r="O33" s="407"/>
      <c r="P33" s="407"/>
      <c r="Q33" s="407"/>
      <c r="R33" s="407"/>
      <c r="S33" s="407"/>
      <c r="T33" s="407"/>
      <c r="U33" s="453"/>
    </row>
    <row r="34" spans="1:21">
      <c r="A34" s="701"/>
      <c r="B34" s="193" t="s">
        <v>4</v>
      </c>
      <c r="C34" s="407"/>
      <c r="D34" s="407"/>
      <c r="E34" s="407"/>
      <c r="F34" s="407"/>
      <c r="G34" s="407"/>
      <c r="H34" s="407"/>
      <c r="I34" s="407"/>
      <c r="J34" s="407"/>
      <c r="K34" s="407"/>
      <c r="L34" s="407"/>
      <c r="M34" s="407"/>
      <c r="N34" s="407"/>
      <c r="O34" s="407"/>
      <c r="P34" s="407"/>
      <c r="Q34" s="407"/>
      <c r="R34" s="407"/>
      <c r="S34" s="407"/>
      <c r="T34" s="407"/>
      <c r="U34" s="453"/>
    </row>
    <row r="35" spans="1:21">
      <c r="A35" s="702"/>
      <c r="B35" s="193" t="s">
        <v>17</v>
      </c>
      <c r="C35" s="407"/>
      <c r="D35" s="407"/>
      <c r="E35" s="407"/>
      <c r="F35" s="407"/>
      <c r="G35" s="407"/>
      <c r="H35" s="407"/>
      <c r="I35" s="407"/>
      <c r="J35" s="407"/>
      <c r="K35" s="407"/>
      <c r="L35" s="407"/>
      <c r="M35" s="407"/>
      <c r="N35" s="407"/>
      <c r="O35" s="407"/>
      <c r="P35" s="407"/>
      <c r="Q35" s="407"/>
      <c r="R35" s="407"/>
      <c r="S35" s="407"/>
      <c r="T35" s="407"/>
      <c r="U35" s="453"/>
    </row>
    <row r="36" spans="1:21" ht="13.5" customHeight="1">
      <c r="A36" s="700" t="s">
        <v>63</v>
      </c>
      <c r="B36" s="193" t="s">
        <v>2</v>
      </c>
      <c r="C36" s="407"/>
      <c r="D36" s="407"/>
      <c r="E36" s="407"/>
      <c r="F36" s="407"/>
      <c r="G36" s="407"/>
      <c r="H36" s="407"/>
      <c r="I36" s="407"/>
      <c r="J36" s="407"/>
      <c r="K36" s="407"/>
      <c r="L36" s="407"/>
      <c r="M36" s="407"/>
      <c r="N36" s="407"/>
      <c r="O36" s="407"/>
      <c r="P36" s="407"/>
      <c r="Q36" s="407"/>
      <c r="R36" s="407"/>
      <c r="S36" s="407"/>
      <c r="T36" s="407"/>
      <c r="U36" s="453"/>
    </row>
    <row r="37" spans="1:21">
      <c r="A37" s="701"/>
      <c r="B37" s="193" t="s">
        <v>3</v>
      </c>
      <c r="C37" s="407"/>
      <c r="D37" s="407"/>
      <c r="E37" s="450"/>
      <c r="F37" s="407"/>
      <c r="G37" s="407"/>
      <c r="H37" s="407"/>
      <c r="I37" s="407"/>
      <c r="J37" s="407"/>
      <c r="K37" s="407"/>
      <c r="L37" s="407"/>
      <c r="M37" s="407"/>
      <c r="N37" s="407"/>
      <c r="O37" s="407"/>
      <c r="P37" s="407"/>
      <c r="Q37" s="407"/>
      <c r="R37" s="407"/>
      <c r="S37" s="407"/>
      <c r="T37" s="407"/>
      <c r="U37" s="453"/>
    </row>
    <row r="38" spans="1:21">
      <c r="A38" s="701"/>
      <c r="B38" s="193" t="s">
        <v>4</v>
      </c>
      <c r="C38" s="407"/>
      <c r="D38" s="407"/>
      <c r="E38" s="407"/>
      <c r="F38" s="407"/>
      <c r="G38" s="407"/>
      <c r="H38" s="407"/>
      <c r="I38" s="407"/>
      <c r="J38" s="407"/>
      <c r="K38" s="407"/>
      <c r="L38" s="407"/>
      <c r="M38" s="407"/>
      <c r="N38" s="407"/>
      <c r="O38" s="407"/>
      <c r="P38" s="407"/>
      <c r="Q38" s="407"/>
      <c r="R38" s="407"/>
      <c r="S38" s="407"/>
      <c r="T38" s="407"/>
      <c r="U38" s="453"/>
    </row>
    <row r="39" spans="1:21">
      <c r="A39" s="702"/>
      <c r="B39" s="193" t="s">
        <v>17</v>
      </c>
      <c r="C39" s="407"/>
      <c r="D39" s="407"/>
      <c r="E39" s="407"/>
      <c r="F39" s="407"/>
      <c r="G39" s="407"/>
      <c r="H39" s="407"/>
      <c r="I39" s="407"/>
      <c r="J39" s="407"/>
      <c r="K39" s="407"/>
      <c r="L39" s="407"/>
      <c r="M39" s="407"/>
      <c r="N39" s="407"/>
      <c r="O39" s="407"/>
      <c r="P39" s="407"/>
      <c r="Q39" s="407"/>
      <c r="R39" s="407"/>
      <c r="S39" s="407"/>
      <c r="T39" s="407"/>
      <c r="U39" s="453"/>
    </row>
    <row r="40" spans="1:21" ht="13.5" customHeight="1">
      <c r="A40" s="700" t="s">
        <v>64</v>
      </c>
      <c r="B40" s="193" t="s">
        <v>2</v>
      </c>
      <c r="C40" s="407"/>
      <c r="D40" s="407"/>
      <c r="E40" s="407"/>
      <c r="F40" s="407"/>
      <c r="G40" s="407"/>
      <c r="H40" s="407"/>
      <c r="I40" s="407"/>
      <c r="J40" s="407"/>
      <c r="K40" s="407"/>
      <c r="L40" s="407"/>
      <c r="M40" s="407"/>
      <c r="N40" s="407"/>
      <c r="O40" s="407"/>
      <c r="P40" s="407"/>
      <c r="Q40" s="407"/>
      <c r="R40" s="407"/>
      <c r="S40" s="407"/>
      <c r="T40" s="407"/>
      <c r="U40" s="453"/>
    </row>
    <row r="41" spans="1:21">
      <c r="A41" s="701"/>
      <c r="B41" s="193" t="s">
        <v>3</v>
      </c>
      <c r="C41" s="407"/>
      <c r="D41" s="407"/>
      <c r="E41" s="450"/>
      <c r="F41" s="407"/>
      <c r="G41" s="407"/>
      <c r="H41" s="407"/>
      <c r="I41" s="407"/>
      <c r="J41" s="407"/>
      <c r="K41" s="407"/>
      <c r="L41" s="407"/>
      <c r="M41" s="407"/>
      <c r="N41" s="407"/>
      <c r="O41" s="407"/>
      <c r="P41" s="407"/>
      <c r="Q41" s="407"/>
      <c r="R41" s="407"/>
      <c r="S41" s="407"/>
      <c r="T41" s="407"/>
      <c r="U41" s="453"/>
    </row>
    <row r="42" spans="1:21">
      <c r="A42" s="701"/>
      <c r="B42" s="193" t="s">
        <v>4</v>
      </c>
      <c r="C42" s="407"/>
      <c r="D42" s="407"/>
      <c r="E42" s="407"/>
      <c r="F42" s="407"/>
      <c r="G42" s="407"/>
      <c r="H42" s="407"/>
      <c r="I42" s="407"/>
      <c r="J42" s="407"/>
      <c r="K42" s="407"/>
      <c r="L42" s="407"/>
      <c r="M42" s="407"/>
      <c r="N42" s="407"/>
      <c r="O42" s="407"/>
      <c r="P42" s="407"/>
      <c r="Q42" s="407"/>
      <c r="R42" s="407"/>
      <c r="S42" s="407"/>
      <c r="T42" s="407"/>
      <c r="U42" s="453"/>
    </row>
    <row r="43" spans="1:21">
      <c r="A43" s="702"/>
      <c r="B43" s="193" t="s">
        <v>17</v>
      </c>
      <c r="C43" s="407"/>
      <c r="D43" s="407"/>
      <c r="E43" s="407"/>
      <c r="F43" s="407"/>
      <c r="G43" s="407"/>
      <c r="H43" s="407"/>
      <c r="I43" s="407"/>
      <c r="J43" s="407"/>
      <c r="K43" s="407"/>
      <c r="L43" s="407"/>
      <c r="M43" s="407"/>
      <c r="N43" s="407"/>
      <c r="O43" s="407"/>
      <c r="P43" s="407"/>
      <c r="Q43" s="407"/>
      <c r="R43" s="407"/>
      <c r="S43" s="407"/>
      <c r="T43" s="407"/>
      <c r="U43" s="453"/>
    </row>
    <row r="44" spans="1:21" ht="13.5" customHeight="1">
      <c r="A44" s="700" t="s">
        <v>424</v>
      </c>
      <c r="B44" s="193" t="s">
        <v>2</v>
      </c>
      <c r="C44" s="407"/>
      <c r="D44" s="407"/>
      <c r="E44" s="407"/>
      <c r="F44" s="407"/>
      <c r="G44" s="407"/>
      <c r="H44" s="407"/>
      <c r="I44" s="407"/>
      <c r="J44" s="407"/>
      <c r="K44" s="407"/>
      <c r="L44" s="407"/>
      <c r="M44" s="407"/>
      <c r="N44" s="407"/>
      <c r="O44" s="407"/>
      <c r="P44" s="407"/>
      <c r="Q44" s="407"/>
      <c r="R44" s="407"/>
      <c r="S44" s="407"/>
      <c r="T44" s="407"/>
      <c r="U44" s="453"/>
    </row>
    <row r="45" spans="1:21">
      <c r="A45" s="701"/>
      <c r="B45" s="193" t="s">
        <v>3</v>
      </c>
      <c r="C45" s="407"/>
      <c r="D45" s="407"/>
      <c r="E45" s="450"/>
      <c r="F45" s="407"/>
      <c r="G45" s="407"/>
      <c r="H45" s="407"/>
      <c r="I45" s="407"/>
      <c r="J45" s="407"/>
      <c r="K45" s="407"/>
      <c r="L45" s="407"/>
      <c r="M45" s="407"/>
      <c r="N45" s="407"/>
      <c r="O45" s="407"/>
      <c r="P45" s="407"/>
      <c r="Q45" s="407"/>
      <c r="R45" s="407"/>
      <c r="S45" s="407"/>
      <c r="T45" s="407"/>
      <c r="U45" s="453"/>
    </row>
    <row r="46" spans="1:21">
      <c r="A46" s="701"/>
      <c r="B46" s="193" t="s">
        <v>4</v>
      </c>
      <c r="C46" s="407"/>
      <c r="D46" s="407"/>
      <c r="E46" s="407"/>
      <c r="F46" s="407"/>
      <c r="G46" s="407"/>
      <c r="H46" s="407"/>
      <c r="I46" s="407"/>
      <c r="J46" s="407"/>
      <c r="K46" s="407"/>
      <c r="L46" s="407"/>
      <c r="M46" s="407"/>
      <c r="N46" s="407"/>
      <c r="O46" s="407"/>
      <c r="P46" s="407"/>
      <c r="Q46" s="407"/>
      <c r="R46" s="407"/>
      <c r="S46" s="407"/>
      <c r="T46" s="407"/>
      <c r="U46" s="453"/>
    </row>
    <row r="47" spans="1:21">
      <c r="A47" s="702"/>
      <c r="B47" s="193" t="s">
        <v>17</v>
      </c>
      <c r="C47" s="407"/>
      <c r="D47" s="407"/>
      <c r="E47" s="407"/>
      <c r="F47" s="407"/>
      <c r="G47" s="407"/>
      <c r="H47" s="407"/>
      <c r="I47" s="407"/>
      <c r="J47" s="407"/>
      <c r="K47" s="407"/>
      <c r="L47" s="407"/>
      <c r="M47" s="407"/>
      <c r="N47" s="407"/>
      <c r="O47" s="407"/>
      <c r="P47" s="407"/>
      <c r="Q47" s="407"/>
      <c r="R47" s="407"/>
      <c r="S47" s="407"/>
      <c r="T47" s="407"/>
      <c r="U47" s="453"/>
    </row>
    <row r="48" spans="1:21" ht="13.15" thickBot="1">
      <c r="A48" s="710" t="s">
        <v>6</v>
      </c>
      <c r="B48" s="711"/>
      <c r="C48" s="454"/>
      <c r="D48" s="454"/>
      <c r="E48" s="454"/>
      <c r="F48" s="454"/>
      <c r="G48" s="454"/>
      <c r="H48" s="454"/>
      <c r="I48" s="454"/>
      <c r="J48" s="454"/>
      <c r="K48" s="454"/>
      <c r="L48" s="454"/>
      <c r="M48" s="454"/>
      <c r="N48" s="454"/>
      <c r="O48" s="454"/>
      <c r="P48" s="454"/>
      <c r="Q48" s="454"/>
      <c r="R48" s="454"/>
      <c r="S48" s="454"/>
      <c r="T48" s="454"/>
      <c r="U48" s="455"/>
    </row>
    <row r="49" spans="1:255" s="124" customFormat="1">
      <c r="A49" s="104" t="s">
        <v>171</v>
      </c>
      <c r="B49" s="102"/>
      <c r="C49" s="103"/>
      <c r="D49" s="103"/>
      <c r="E49" s="103"/>
      <c r="F49" s="103"/>
      <c r="G49" s="103"/>
      <c r="H49" s="103"/>
      <c r="I49" s="103"/>
      <c r="J49" s="103"/>
      <c r="K49" s="103"/>
      <c r="L49" s="103"/>
      <c r="M49" s="103"/>
      <c r="N49" s="103"/>
      <c r="O49" s="103"/>
      <c r="P49" s="103"/>
      <c r="Q49" s="103"/>
      <c r="R49" s="103"/>
      <c r="S49" s="103"/>
      <c r="T49" s="103"/>
      <c r="U49" s="103"/>
    </row>
    <row r="50" spans="1:255">
      <c r="A50" s="699" t="s">
        <v>225</v>
      </c>
      <c r="B50" s="699"/>
      <c r="C50" s="699"/>
      <c r="D50" s="699"/>
      <c r="E50" s="699"/>
      <c r="F50" s="699"/>
      <c r="G50" s="699"/>
      <c r="H50" s="699"/>
      <c r="I50" s="699"/>
      <c r="J50" s="699"/>
      <c r="K50" s="699"/>
      <c r="L50" s="35"/>
      <c r="M50" s="35"/>
      <c r="N50" s="35"/>
      <c r="O50" s="35"/>
      <c r="P50" s="35"/>
      <c r="Q50" s="35"/>
      <c r="R50" s="35"/>
      <c r="S50" s="35"/>
      <c r="T50" s="35"/>
    </row>
    <row r="51" spans="1:255">
      <c r="A51" s="699" t="s">
        <v>397</v>
      </c>
      <c r="B51" s="699"/>
      <c r="C51" s="699"/>
      <c r="D51" s="699"/>
      <c r="E51" s="699"/>
      <c r="F51" s="699"/>
      <c r="G51" s="699"/>
      <c r="H51" s="699"/>
      <c r="I51" s="699"/>
      <c r="J51" s="699"/>
      <c r="K51" s="699"/>
      <c r="L51" s="35"/>
      <c r="M51" s="35"/>
      <c r="N51" s="35"/>
      <c r="O51" s="35"/>
      <c r="P51" s="35"/>
      <c r="Q51" s="35"/>
      <c r="R51" s="35"/>
      <c r="S51" s="35"/>
      <c r="T51" s="35"/>
    </row>
    <row r="52" spans="1:255">
      <c r="A52" s="28" t="s">
        <v>226</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row>
    <row r="53" spans="1:255">
      <c r="A53" s="699" t="s">
        <v>227</v>
      </c>
      <c r="B53" s="699"/>
      <c r="C53" s="699"/>
      <c r="D53" s="699"/>
      <c r="E53" s="699"/>
      <c r="F53" s="699"/>
      <c r="G53" s="699"/>
      <c r="H53" s="699"/>
      <c r="I53" s="699"/>
      <c r="J53" s="699"/>
      <c r="K53" s="699"/>
      <c r="L53" s="51"/>
      <c r="M53" s="51"/>
      <c r="N53" s="51"/>
      <c r="O53" s="51"/>
      <c r="P53" s="51"/>
      <c r="Q53" s="51"/>
      <c r="R53" s="51"/>
      <c r="S53" s="51"/>
      <c r="T53" s="51"/>
      <c r="U53" s="51"/>
      <c r="V53" s="699"/>
      <c r="W53" s="699"/>
      <c r="X53" s="699"/>
      <c r="Y53" s="699"/>
      <c r="Z53" s="699"/>
      <c r="AA53" s="699"/>
      <c r="AB53" s="699"/>
      <c r="AC53" s="699"/>
      <c r="AD53" s="699"/>
      <c r="AE53" s="699"/>
      <c r="AF53" s="699"/>
      <c r="AG53" s="699"/>
      <c r="AH53" s="699"/>
      <c r="AI53" s="699"/>
      <c r="AJ53" s="699"/>
      <c r="AK53" s="699"/>
      <c r="AL53" s="699"/>
      <c r="AM53" s="699"/>
      <c r="AN53" s="699"/>
      <c r="AO53" s="699"/>
      <c r="AP53" s="699"/>
      <c r="AQ53" s="699"/>
      <c r="AR53" s="699"/>
      <c r="AS53" s="699"/>
      <c r="AT53" s="699"/>
      <c r="AU53" s="699"/>
      <c r="AV53" s="699"/>
      <c r="AW53" s="699"/>
      <c r="AX53" s="699"/>
      <c r="AY53" s="699"/>
      <c r="AZ53" s="699"/>
      <c r="BA53" s="699"/>
      <c r="BB53" s="699"/>
      <c r="BC53" s="699"/>
      <c r="BD53" s="699"/>
      <c r="BE53" s="699"/>
      <c r="BF53" s="699"/>
      <c r="BG53" s="699"/>
      <c r="BH53" s="699"/>
      <c r="BI53" s="699"/>
      <c r="BJ53" s="699"/>
      <c r="BK53" s="699"/>
      <c r="BL53" s="699"/>
      <c r="BM53" s="699"/>
      <c r="BN53" s="699"/>
      <c r="BO53" s="699"/>
      <c r="BP53" s="699"/>
      <c r="BQ53" s="699"/>
      <c r="BR53" s="699"/>
      <c r="BS53" s="699"/>
      <c r="BT53" s="699"/>
      <c r="BU53" s="699"/>
      <c r="BV53" s="699"/>
      <c r="BW53" s="699"/>
      <c r="BX53" s="699"/>
      <c r="BY53" s="699"/>
      <c r="BZ53" s="699"/>
      <c r="CA53" s="699"/>
      <c r="CB53" s="699"/>
      <c r="CC53" s="699"/>
      <c r="CD53" s="699"/>
      <c r="CE53" s="699"/>
      <c r="CF53" s="699"/>
      <c r="CG53" s="699"/>
      <c r="CH53" s="699"/>
      <c r="CI53" s="699"/>
      <c r="CJ53" s="699"/>
      <c r="CK53" s="699"/>
      <c r="CL53" s="699"/>
      <c r="CM53" s="699"/>
      <c r="CN53" s="699"/>
      <c r="CO53" s="699"/>
      <c r="CP53" s="699"/>
      <c r="CQ53" s="699"/>
      <c r="CR53" s="699"/>
      <c r="CS53" s="699"/>
      <c r="CT53" s="699"/>
      <c r="CU53" s="699"/>
      <c r="CV53" s="699"/>
      <c r="CW53" s="699"/>
      <c r="CX53" s="699"/>
      <c r="CY53" s="699"/>
      <c r="CZ53" s="699"/>
      <c r="DA53" s="699"/>
      <c r="DB53" s="699"/>
      <c r="DC53" s="699"/>
      <c r="DD53" s="699"/>
      <c r="DE53" s="699"/>
      <c r="DF53" s="699"/>
      <c r="DG53" s="699"/>
      <c r="DH53" s="699"/>
      <c r="DI53" s="699"/>
      <c r="DJ53" s="699"/>
      <c r="DK53" s="699"/>
      <c r="DL53" s="699"/>
      <c r="DM53" s="699"/>
      <c r="DN53" s="699"/>
      <c r="DO53" s="699"/>
      <c r="DP53" s="699"/>
      <c r="DQ53" s="699"/>
      <c r="DR53" s="699"/>
      <c r="DS53" s="699"/>
      <c r="DT53" s="699"/>
      <c r="DU53" s="699"/>
      <c r="DV53" s="699"/>
      <c r="DW53" s="699"/>
      <c r="DX53" s="699"/>
      <c r="DY53" s="699"/>
      <c r="DZ53" s="699"/>
      <c r="EA53" s="699"/>
      <c r="EB53" s="699"/>
      <c r="EC53" s="699"/>
      <c r="ED53" s="699"/>
      <c r="EE53" s="699"/>
      <c r="EF53" s="699"/>
      <c r="EG53" s="699"/>
      <c r="EH53" s="699"/>
      <c r="EI53" s="699"/>
      <c r="EJ53" s="699"/>
      <c r="EK53" s="699"/>
      <c r="EL53" s="699"/>
      <c r="EM53" s="699"/>
      <c r="EN53" s="699"/>
      <c r="EO53" s="699"/>
      <c r="EP53" s="699"/>
      <c r="EQ53" s="699"/>
      <c r="ER53" s="699"/>
      <c r="ES53" s="699"/>
      <c r="ET53" s="699"/>
      <c r="EU53" s="699"/>
      <c r="EV53" s="699"/>
      <c r="EW53" s="699"/>
      <c r="EX53" s="699"/>
      <c r="EY53" s="699"/>
      <c r="EZ53" s="699"/>
      <c r="FA53" s="699"/>
      <c r="FB53" s="699"/>
      <c r="FC53" s="699"/>
      <c r="FD53" s="699"/>
      <c r="FE53" s="699"/>
      <c r="FF53" s="699"/>
      <c r="FG53" s="699"/>
      <c r="FH53" s="699"/>
      <c r="FI53" s="699"/>
      <c r="FJ53" s="699"/>
      <c r="FK53" s="699"/>
      <c r="FL53" s="699"/>
      <c r="FM53" s="699"/>
      <c r="FN53" s="699"/>
      <c r="FO53" s="699"/>
      <c r="FP53" s="699"/>
      <c r="FQ53" s="699"/>
      <c r="FR53" s="699"/>
      <c r="FS53" s="699"/>
      <c r="FT53" s="699"/>
      <c r="FU53" s="699"/>
      <c r="FV53" s="699"/>
      <c r="FW53" s="699"/>
      <c r="FX53" s="699"/>
      <c r="FY53" s="699"/>
      <c r="FZ53" s="699"/>
      <c r="GA53" s="699"/>
      <c r="GB53" s="699"/>
      <c r="GC53" s="699"/>
      <c r="GD53" s="699"/>
      <c r="GE53" s="699"/>
      <c r="GF53" s="699"/>
      <c r="GG53" s="699"/>
      <c r="GH53" s="699"/>
      <c r="GI53" s="699"/>
      <c r="GJ53" s="699"/>
      <c r="GK53" s="699"/>
      <c r="GL53" s="699"/>
      <c r="GM53" s="699"/>
      <c r="GN53" s="699"/>
      <c r="GO53" s="699"/>
      <c r="GP53" s="699"/>
      <c r="GQ53" s="699"/>
      <c r="GR53" s="699"/>
      <c r="GS53" s="699"/>
      <c r="GT53" s="699"/>
      <c r="GU53" s="699"/>
      <c r="GV53" s="699"/>
      <c r="GW53" s="699"/>
      <c r="GX53" s="699"/>
      <c r="GY53" s="699"/>
      <c r="GZ53" s="699"/>
      <c r="HA53" s="699"/>
      <c r="HB53" s="699"/>
      <c r="HC53" s="699"/>
      <c r="HD53" s="699"/>
      <c r="HE53" s="699"/>
      <c r="HF53" s="699"/>
      <c r="HG53" s="699"/>
      <c r="HH53" s="699"/>
      <c r="HI53" s="699"/>
      <c r="HJ53" s="699"/>
      <c r="HK53" s="699"/>
      <c r="HL53" s="699"/>
      <c r="HM53" s="699"/>
      <c r="HN53" s="699"/>
      <c r="HO53" s="699"/>
      <c r="HP53" s="699"/>
      <c r="HQ53" s="699"/>
      <c r="HR53" s="699"/>
      <c r="HS53" s="699"/>
      <c r="HT53" s="699"/>
      <c r="HU53" s="699"/>
      <c r="HV53" s="699"/>
      <c r="HW53" s="699"/>
      <c r="HX53" s="699"/>
      <c r="HY53" s="699"/>
      <c r="HZ53" s="699"/>
      <c r="IA53" s="699"/>
      <c r="IB53" s="699"/>
      <c r="IC53" s="699"/>
      <c r="ID53" s="699"/>
      <c r="IE53" s="699"/>
      <c r="IF53" s="699"/>
      <c r="IG53" s="699"/>
    </row>
  </sheetData>
  <mergeCells count="37">
    <mergeCell ref="A28:A31"/>
    <mergeCell ref="AH53:AS53"/>
    <mergeCell ref="A40:A43"/>
    <mergeCell ref="A16:A19"/>
    <mergeCell ref="DN53:DY53"/>
    <mergeCell ref="BF53:BQ53"/>
    <mergeCell ref="AT53:BE53"/>
    <mergeCell ref="A50:K50"/>
    <mergeCell ref="A53:K53"/>
    <mergeCell ref="A48:B48"/>
    <mergeCell ref="A51:K51"/>
    <mergeCell ref="A36:A39"/>
    <mergeCell ref="A32:A35"/>
    <mergeCell ref="U4:U5"/>
    <mergeCell ref="A4:B4"/>
    <mergeCell ref="A5:B5"/>
    <mergeCell ref="A24:A27"/>
    <mergeCell ref="A20:A23"/>
    <mergeCell ref="A12:A15"/>
    <mergeCell ref="A8:A11"/>
    <mergeCell ref="A6:A7"/>
    <mergeCell ref="EX53:FI53"/>
    <mergeCell ref="A44:A47"/>
    <mergeCell ref="ID53:IG53"/>
    <mergeCell ref="FJ53:FU53"/>
    <mergeCell ref="FV53:GG53"/>
    <mergeCell ref="GH53:GS53"/>
    <mergeCell ref="GT53:HE53"/>
    <mergeCell ref="HF53:HQ53"/>
    <mergeCell ref="HR53:IC53"/>
    <mergeCell ref="BR53:CC53"/>
    <mergeCell ref="V53:AG53"/>
    <mergeCell ref="DZ53:EK53"/>
    <mergeCell ref="EL53:EW53"/>
    <mergeCell ref="CD53:CO53"/>
    <mergeCell ref="CP53:DA53"/>
    <mergeCell ref="DB53:DM53"/>
  </mergeCells>
  <phoneticPr fontId="2"/>
  <printOptions horizontalCentered="1" verticalCentered="1"/>
  <pageMargins left="0.74803149606299213" right="0.47244094488188981" top="0.31496062992125984" bottom="0.31496062992125984" header="0.23622047244094491" footer="0.15748031496062992"/>
  <pageSetup paperSize="8"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zoomScale="70" zoomScaleNormal="100" zoomScaleSheetLayoutView="70" workbookViewId="0"/>
  </sheetViews>
  <sheetFormatPr defaultColWidth="9" defaultRowHeight="12.75"/>
  <cols>
    <col min="1" max="1" width="23.1328125" style="98" customWidth="1"/>
    <col min="2" max="2" width="9" style="125"/>
    <col min="3" max="3" width="14.1328125" style="98" customWidth="1"/>
    <col min="4" max="4" width="51.59765625" style="98" customWidth="1"/>
    <col min="5" max="16384" width="9" style="98"/>
  </cols>
  <sheetData>
    <row r="1" spans="1:4" ht="14.25">
      <c r="A1" s="98" t="s">
        <v>381</v>
      </c>
      <c r="B1" s="22"/>
    </row>
    <row r="2" spans="1:4" ht="14.25">
      <c r="A2" s="98" t="s">
        <v>183</v>
      </c>
      <c r="B2" s="22"/>
    </row>
    <row r="3" spans="1:4" ht="14.25">
      <c r="A3" s="16"/>
      <c r="B3" s="22"/>
    </row>
    <row r="4" spans="1:4" ht="16.149999999999999">
      <c r="A4" s="23"/>
    </row>
    <row r="5" spans="1:4" s="87" customFormat="1" ht="12.4">
      <c r="A5" s="24" t="s">
        <v>1</v>
      </c>
      <c r="B5" s="86" t="s">
        <v>27</v>
      </c>
      <c r="C5" s="86" t="s">
        <v>38</v>
      </c>
      <c r="D5" s="86" t="s">
        <v>18</v>
      </c>
    </row>
    <row r="6" spans="1:4" s="87" customFormat="1" ht="30" customHeight="1">
      <c r="A6" s="712" t="s">
        <v>422</v>
      </c>
      <c r="B6" s="410" t="s">
        <v>2</v>
      </c>
      <c r="C6" s="408"/>
      <c r="D6" s="411"/>
    </row>
    <row r="7" spans="1:4" s="87" customFormat="1" ht="30" customHeight="1">
      <c r="A7" s="713"/>
      <c r="B7" s="410" t="s">
        <v>3</v>
      </c>
      <c r="C7" s="408"/>
      <c r="D7" s="411"/>
    </row>
    <row r="8" spans="1:4" s="87" customFormat="1" ht="30" customHeight="1">
      <c r="A8" s="714"/>
      <c r="B8" s="410" t="s">
        <v>4</v>
      </c>
      <c r="C8" s="408"/>
      <c r="D8" s="411"/>
    </row>
    <row r="9" spans="1:4" s="87" customFormat="1" ht="30" customHeight="1">
      <c r="A9" s="712" t="s">
        <v>309</v>
      </c>
      <c r="B9" s="410" t="s">
        <v>2</v>
      </c>
      <c r="C9" s="408"/>
      <c r="D9" s="411"/>
    </row>
    <row r="10" spans="1:4" s="87" customFormat="1" ht="30" customHeight="1">
      <c r="A10" s="713"/>
      <c r="B10" s="410" t="s">
        <v>3</v>
      </c>
      <c r="C10" s="408"/>
      <c r="D10" s="411"/>
    </row>
    <row r="11" spans="1:4" s="87" customFormat="1" ht="30" customHeight="1">
      <c r="A11" s="714"/>
      <c r="B11" s="410" t="s">
        <v>4</v>
      </c>
      <c r="C11" s="408"/>
      <c r="D11" s="411"/>
    </row>
    <row r="12" spans="1:4" s="87" customFormat="1" ht="30" customHeight="1">
      <c r="A12" s="712" t="s">
        <v>466</v>
      </c>
      <c r="B12" s="410" t="s">
        <v>2</v>
      </c>
      <c r="C12" s="408"/>
      <c r="D12" s="411"/>
    </row>
    <row r="13" spans="1:4" s="87" customFormat="1" ht="30" customHeight="1">
      <c r="A13" s="713"/>
      <c r="B13" s="410" t="s">
        <v>3</v>
      </c>
      <c r="C13" s="408"/>
      <c r="D13" s="411"/>
    </row>
    <row r="14" spans="1:4" s="87" customFormat="1" ht="30" customHeight="1">
      <c r="A14" s="714"/>
      <c r="B14" s="410" t="s">
        <v>4</v>
      </c>
      <c r="C14" s="408"/>
      <c r="D14" s="411"/>
    </row>
    <row r="15" spans="1:4" s="87" customFormat="1" ht="30" customHeight="1">
      <c r="A15" s="712" t="s">
        <v>307</v>
      </c>
      <c r="B15" s="410" t="s">
        <v>2</v>
      </c>
      <c r="C15" s="408"/>
      <c r="D15" s="411"/>
    </row>
    <row r="16" spans="1:4" s="87" customFormat="1" ht="30" customHeight="1">
      <c r="A16" s="713"/>
      <c r="B16" s="410" t="s">
        <v>3</v>
      </c>
      <c r="C16" s="408"/>
      <c r="D16" s="411"/>
    </row>
    <row r="17" spans="1:4" s="87" customFormat="1" ht="30" customHeight="1">
      <c r="A17" s="714"/>
      <c r="B17" s="410" t="s">
        <v>4</v>
      </c>
      <c r="C17" s="408"/>
      <c r="D17" s="411"/>
    </row>
    <row r="18" spans="1:4" s="87" customFormat="1" ht="30" customHeight="1">
      <c r="A18" s="712" t="s">
        <v>425</v>
      </c>
      <c r="B18" s="410" t="s">
        <v>2</v>
      </c>
      <c r="C18" s="408"/>
      <c r="D18" s="411"/>
    </row>
    <row r="19" spans="1:4" s="87" customFormat="1" ht="30" customHeight="1">
      <c r="A19" s="713"/>
      <c r="B19" s="410" t="s">
        <v>3</v>
      </c>
      <c r="C19" s="408"/>
      <c r="D19" s="411"/>
    </row>
    <row r="20" spans="1:4" s="87" customFormat="1" ht="30" customHeight="1">
      <c r="A20" s="714"/>
      <c r="B20" s="410" t="s">
        <v>4</v>
      </c>
      <c r="C20" s="408"/>
      <c r="D20" s="411"/>
    </row>
    <row r="21" spans="1:4" s="87" customFormat="1" ht="30" customHeight="1">
      <c r="A21" s="712" t="s">
        <v>308</v>
      </c>
      <c r="B21" s="410" t="s">
        <v>2</v>
      </c>
      <c r="C21" s="408"/>
      <c r="D21" s="411"/>
    </row>
    <row r="22" spans="1:4" s="87" customFormat="1" ht="30" customHeight="1">
      <c r="A22" s="713"/>
      <c r="B22" s="410" t="s">
        <v>3</v>
      </c>
      <c r="C22" s="408"/>
      <c r="D22" s="411"/>
    </row>
    <row r="23" spans="1:4" s="87" customFormat="1" ht="30" customHeight="1">
      <c r="A23" s="714"/>
      <c r="B23" s="410" t="s">
        <v>4</v>
      </c>
      <c r="C23" s="408"/>
      <c r="D23" s="411"/>
    </row>
    <row r="24" spans="1:4" s="87" customFormat="1" ht="30" customHeight="1">
      <c r="A24" s="712" t="s">
        <v>461</v>
      </c>
      <c r="B24" s="410" t="s">
        <v>2</v>
      </c>
      <c r="C24" s="408"/>
      <c r="D24" s="411"/>
    </row>
    <row r="25" spans="1:4" s="87" customFormat="1" ht="30" customHeight="1">
      <c r="A25" s="713"/>
      <c r="B25" s="410" t="s">
        <v>3</v>
      </c>
      <c r="C25" s="408"/>
      <c r="D25" s="411"/>
    </row>
    <row r="26" spans="1:4" s="87" customFormat="1" ht="30" customHeight="1">
      <c r="A26" s="714"/>
      <c r="B26" s="410" t="s">
        <v>4</v>
      </c>
      <c r="C26" s="408"/>
      <c r="D26" s="411"/>
    </row>
    <row r="27" spans="1:4" s="87" customFormat="1" ht="30" customHeight="1">
      <c r="A27" s="712" t="s">
        <v>426</v>
      </c>
      <c r="B27" s="412" t="s">
        <v>2</v>
      </c>
      <c r="C27" s="409"/>
      <c r="D27" s="413"/>
    </row>
    <row r="28" spans="1:4" s="87" customFormat="1" ht="30" customHeight="1">
      <c r="A28" s="713"/>
      <c r="B28" s="410" t="s">
        <v>3</v>
      </c>
      <c r="C28" s="408"/>
      <c r="D28" s="411"/>
    </row>
    <row r="29" spans="1:4" s="87" customFormat="1" ht="30" customHeight="1">
      <c r="A29" s="714"/>
      <c r="B29" s="410" t="s">
        <v>4</v>
      </c>
      <c r="C29" s="408"/>
      <c r="D29" s="411"/>
    </row>
    <row r="30" spans="1:4" s="87" customFormat="1" ht="30" customHeight="1">
      <c r="A30" s="712" t="s">
        <v>64</v>
      </c>
      <c r="B30" s="412" t="s">
        <v>2</v>
      </c>
      <c r="C30" s="409"/>
      <c r="D30" s="413"/>
    </row>
    <row r="31" spans="1:4" s="87" customFormat="1" ht="30" customHeight="1">
      <c r="A31" s="713"/>
      <c r="B31" s="410" t="s">
        <v>3</v>
      </c>
      <c r="C31" s="408"/>
      <c r="D31" s="411"/>
    </row>
    <row r="32" spans="1:4" s="87" customFormat="1" ht="30" customHeight="1">
      <c r="A32" s="714"/>
      <c r="B32" s="410" t="s">
        <v>4</v>
      </c>
      <c r="C32" s="408"/>
      <c r="D32" s="411"/>
    </row>
    <row r="33" spans="1:4" s="87" customFormat="1" ht="30" customHeight="1">
      <c r="A33" s="712" t="s">
        <v>424</v>
      </c>
      <c r="B33" s="412" t="s">
        <v>2</v>
      </c>
      <c r="C33" s="409"/>
      <c r="D33" s="413"/>
    </row>
    <row r="34" spans="1:4" s="87" customFormat="1" ht="30" customHeight="1">
      <c r="A34" s="713"/>
      <c r="B34" s="410" t="s">
        <v>3</v>
      </c>
      <c r="C34" s="408"/>
      <c r="D34" s="411"/>
    </row>
    <row r="35" spans="1:4" s="87" customFormat="1" ht="30" customHeight="1">
      <c r="A35" s="714"/>
      <c r="B35" s="410" t="s">
        <v>4</v>
      </c>
      <c r="C35" s="408"/>
      <c r="D35" s="411"/>
    </row>
    <row r="36" spans="1:4" s="107" customFormat="1" ht="12.4">
      <c r="A36" s="105" t="s">
        <v>172</v>
      </c>
      <c r="B36" s="106"/>
      <c r="C36" s="105"/>
      <c r="D36" s="105"/>
    </row>
    <row r="37" spans="1:4">
      <c r="A37" s="26" t="s">
        <v>228</v>
      </c>
    </row>
    <row r="38" spans="1:4">
      <c r="A38" s="26" t="s">
        <v>229</v>
      </c>
    </row>
    <row r="39" spans="1:4">
      <c r="A39" s="26" t="s">
        <v>230</v>
      </c>
    </row>
  </sheetData>
  <mergeCells count="10">
    <mergeCell ref="A30:A32"/>
    <mergeCell ref="A33:A35"/>
    <mergeCell ref="A12:A14"/>
    <mergeCell ref="A18:A20"/>
    <mergeCell ref="A6:A8"/>
    <mergeCell ref="A9:A11"/>
    <mergeCell ref="A15:A17"/>
    <mergeCell ref="A21:A23"/>
    <mergeCell ref="A27:A29"/>
    <mergeCell ref="A24:A26"/>
  </mergeCells>
  <phoneticPr fontId="2"/>
  <printOptions horizontalCentered="1" verticalCentered="1"/>
  <pageMargins left="0.75" right="0.75" top="1" bottom="1" header="0.51200000000000001" footer="0.51200000000000001"/>
  <pageSetup paperSize="9" scale="7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40"/>
  <sheetViews>
    <sheetView view="pageBreakPreview" zoomScale="85" zoomScaleNormal="100" zoomScaleSheetLayoutView="85" workbookViewId="0"/>
  </sheetViews>
  <sheetFormatPr defaultColWidth="9" defaultRowHeight="12.75"/>
  <cols>
    <col min="1" max="1" width="12.59765625" style="98" customWidth="1"/>
    <col min="2" max="2" width="9" style="98"/>
    <col min="3" max="4" width="13.19921875" style="98" customWidth="1"/>
    <col min="5" max="21" width="12.59765625" style="98" customWidth="1"/>
    <col min="22" max="16384" width="9" style="98"/>
  </cols>
  <sheetData>
    <row r="1" spans="1:21" ht="14.25">
      <c r="A1" s="98" t="s">
        <v>382</v>
      </c>
      <c r="B1" s="22"/>
      <c r="T1" s="111" t="s">
        <v>99</v>
      </c>
      <c r="U1" s="112"/>
    </row>
    <row r="2" spans="1:21" ht="14.25">
      <c r="A2" s="21"/>
      <c r="B2" s="35"/>
      <c r="C2" s="35"/>
      <c r="D2" s="35"/>
      <c r="E2" s="35"/>
      <c r="F2" s="35"/>
      <c r="G2" s="35"/>
      <c r="H2" s="35"/>
      <c r="I2" s="35"/>
      <c r="J2" s="35"/>
      <c r="K2" s="35"/>
      <c r="L2" s="35"/>
      <c r="M2" s="35"/>
      <c r="N2" s="35"/>
      <c r="O2" s="35"/>
      <c r="P2" s="35"/>
      <c r="Q2" s="35"/>
      <c r="R2" s="35"/>
      <c r="S2" s="88"/>
      <c r="T2" s="88"/>
      <c r="U2" s="88" t="s">
        <v>15</v>
      </c>
    </row>
    <row r="3" spans="1:21" ht="15" customHeight="1">
      <c r="B3" s="35"/>
      <c r="C3" s="35"/>
      <c r="D3" s="35"/>
      <c r="E3" s="35"/>
      <c r="F3" s="35"/>
      <c r="G3" s="35"/>
      <c r="H3" s="35"/>
      <c r="I3" s="35"/>
      <c r="J3" s="35"/>
      <c r="K3" s="35"/>
      <c r="L3" s="35"/>
      <c r="M3" s="35"/>
      <c r="N3" s="35"/>
      <c r="O3" s="35"/>
      <c r="P3" s="35"/>
      <c r="Q3" s="35"/>
      <c r="R3" s="35"/>
      <c r="S3" s="88"/>
      <c r="T3" s="88"/>
      <c r="U3" s="88"/>
    </row>
    <row r="4" spans="1:21" ht="14.25" customHeight="1" thickBot="1">
      <c r="B4" s="35"/>
      <c r="C4" s="35"/>
      <c r="D4" s="35"/>
      <c r="E4" s="35"/>
      <c r="F4" s="35"/>
      <c r="G4" s="35"/>
      <c r="H4" s="35"/>
      <c r="I4" s="35"/>
      <c r="J4" s="35"/>
      <c r="K4" s="35"/>
      <c r="L4" s="35"/>
      <c r="M4" s="35"/>
      <c r="N4" s="35"/>
      <c r="O4" s="35"/>
      <c r="P4" s="35"/>
      <c r="Q4" s="35"/>
      <c r="R4" s="35"/>
      <c r="S4" s="88"/>
      <c r="T4" s="88"/>
    </row>
    <row r="5" spans="1:21">
      <c r="A5" s="715" t="s">
        <v>16</v>
      </c>
      <c r="B5" s="716"/>
      <c r="C5" s="32">
        <v>-1</v>
      </c>
      <c r="D5" s="458">
        <v>1</v>
      </c>
      <c r="E5" s="458">
        <v>2</v>
      </c>
      <c r="F5" s="458">
        <f t="shared" ref="F5:O5" si="0">E5+1</f>
        <v>3</v>
      </c>
      <c r="G5" s="458">
        <f t="shared" si="0"/>
        <v>4</v>
      </c>
      <c r="H5" s="458">
        <f t="shared" si="0"/>
        <v>5</v>
      </c>
      <c r="I5" s="458">
        <f t="shared" si="0"/>
        <v>6</v>
      </c>
      <c r="J5" s="458">
        <f t="shared" si="0"/>
        <v>7</v>
      </c>
      <c r="K5" s="458">
        <f t="shared" si="0"/>
        <v>8</v>
      </c>
      <c r="L5" s="458">
        <f t="shared" si="0"/>
        <v>9</v>
      </c>
      <c r="M5" s="458">
        <f t="shared" si="0"/>
        <v>10</v>
      </c>
      <c r="N5" s="458">
        <f t="shared" si="0"/>
        <v>11</v>
      </c>
      <c r="O5" s="458">
        <f t="shared" si="0"/>
        <v>12</v>
      </c>
      <c r="P5" s="458">
        <f>O5+1</f>
        <v>13</v>
      </c>
      <c r="Q5" s="458">
        <f>P5+1</f>
        <v>14</v>
      </c>
      <c r="R5" s="458">
        <f>Q5+1</f>
        <v>15</v>
      </c>
      <c r="S5" s="458">
        <f>R5+1</f>
        <v>16</v>
      </c>
      <c r="T5" s="458">
        <f>S5+1</f>
        <v>17</v>
      </c>
      <c r="U5" s="723" t="s">
        <v>6</v>
      </c>
    </row>
    <row r="6" spans="1:21" ht="24.4" thickBot="1">
      <c r="A6" s="717" t="s">
        <v>1</v>
      </c>
      <c r="B6" s="718"/>
      <c r="C6" s="187" t="s">
        <v>342</v>
      </c>
      <c r="D6" s="187" t="s">
        <v>334</v>
      </c>
      <c r="E6" s="187" t="s">
        <v>340</v>
      </c>
      <c r="F6" s="187" t="s">
        <v>338</v>
      </c>
      <c r="G6" s="187" t="s">
        <v>336</v>
      </c>
      <c r="H6" s="187" t="s">
        <v>344</v>
      </c>
      <c r="I6" s="187" t="s">
        <v>346</v>
      </c>
      <c r="J6" s="187" t="s">
        <v>348</v>
      </c>
      <c r="K6" s="187" t="s">
        <v>350</v>
      </c>
      <c r="L6" s="187" t="s">
        <v>352</v>
      </c>
      <c r="M6" s="187" t="s">
        <v>354</v>
      </c>
      <c r="N6" s="187" t="s">
        <v>356</v>
      </c>
      <c r="O6" s="187" t="s">
        <v>358</v>
      </c>
      <c r="P6" s="187" t="s">
        <v>360</v>
      </c>
      <c r="Q6" s="187" t="s">
        <v>362</v>
      </c>
      <c r="R6" s="187" t="s">
        <v>364</v>
      </c>
      <c r="S6" s="187" t="s">
        <v>366</v>
      </c>
      <c r="T6" s="187" t="s">
        <v>368</v>
      </c>
      <c r="U6" s="724"/>
    </row>
    <row r="7" spans="1:21">
      <c r="A7" s="719" t="s">
        <v>427</v>
      </c>
      <c r="B7" s="194" t="s">
        <v>2</v>
      </c>
      <c r="C7" s="414"/>
      <c r="D7" s="414"/>
      <c r="E7" s="414"/>
      <c r="F7" s="414"/>
      <c r="G7" s="414"/>
      <c r="H7" s="414"/>
      <c r="I7" s="414"/>
      <c r="J7" s="414"/>
      <c r="K7" s="414"/>
      <c r="L7" s="414"/>
      <c r="M7" s="414"/>
      <c r="N7" s="414"/>
      <c r="O7" s="414"/>
      <c r="P7" s="414"/>
      <c r="Q7" s="414"/>
      <c r="R7" s="414"/>
      <c r="S7" s="414"/>
      <c r="T7" s="414"/>
      <c r="U7" s="462"/>
    </row>
    <row r="8" spans="1:21">
      <c r="A8" s="720"/>
      <c r="B8" s="193" t="s">
        <v>3</v>
      </c>
      <c r="C8" s="415"/>
      <c r="D8" s="415"/>
      <c r="E8" s="415"/>
      <c r="F8" s="415"/>
      <c r="G8" s="415"/>
      <c r="H8" s="415"/>
      <c r="I8" s="415"/>
      <c r="J8" s="415"/>
      <c r="K8" s="415"/>
      <c r="L8" s="415"/>
      <c r="M8" s="415"/>
      <c r="N8" s="415"/>
      <c r="O8" s="415"/>
      <c r="P8" s="415"/>
      <c r="Q8" s="415"/>
      <c r="R8" s="415"/>
      <c r="S8" s="415"/>
      <c r="T8" s="415"/>
      <c r="U8" s="459"/>
    </row>
    <row r="9" spans="1:21">
      <c r="A9" s="720"/>
      <c r="B9" s="193" t="s">
        <v>4</v>
      </c>
      <c r="C9" s="415"/>
      <c r="D9" s="415"/>
      <c r="E9" s="415"/>
      <c r="F9" s="415"/>
      <c r="G9" s="415"/>
      <c r="H9" s="415"/>
      <c r="I9" s="415"/>
      <c r="J9" s="415"/>
      <c r="K9" s="415"/>
      <c r="L9" s="415"/>
      <c r="M9" s="415"/>
      <c r="N9" s="415"/>
      <c r="O9" s="415"/>
      <c r="P9" s="415"/>
      <c r="Q9" s="415"/>
      <c r="R9" s="415"/>
      <c r="S9" s="415"/>
      <c r="T9" s="415"/>
      <c r="U9" s="459"/>
    </row>
    <row r="10" spans="1:21">
      <c r="A10" s="720"/>
      <c r="B10" s="193" t="s">
        <v>17</v>
      </c>
      <c r="C10" s="415"/>
      <c r="D10" s="415"/>
      <c r="E10" s="415"/>
      <c r="F10" s="415"/>
      <c r="G10" s="415"/>
      <c r="H10" s="415"/>
      <c r="I10" s="415"/>
      <c r="J10" s="415"/>
      <c r="K10" s="415"/>
      <c r="L10" s="415"/>
      <c r="M10" s="415"/>
      <c r="N10" s="415"/>
      <c r="O10" s="415"/>
      <c r="P10" s="415"/>
      <c r="Q10" s="415"/>
      <c r="R10" s="415"/>
      <c r="S10" s="415"/>
      <c r="T10" s="415"/>
      <c r="U10" s="459"/>
    </row>
    <row r="11" spans="1:21">
      <c r="A11" s="721" t="s">
        <v>428</v>
      </c>
      <c r="B11" s="193" t="s">
        <v>2</v>
      </c>
      <c r="C11" s="415"/>
      <c r="D11" s="415"/>
      <c r="E11" s="415"/>
      <c r="F11" s="415"/>
      <c r="G11" s="415"/>
      <c r="H11" s="415"/>
      <c r="I11" s="415"/>
      <c r="J11" s="415"/>
      <c r="K11" s="415"/>
      <c r="L11" s="415"/>
      <c r="M11" s="415"/>
      <c r="N11" s="415"/>
      <c r="O11" s="415"/>
      <c r="P11" s="415"/>
      <c r="Q11" s="415"/>
      <c r="R11" s="415"/>
      <c r="S11" s="415"/>
      <c r="T11" s="415"/>
      <c r="U11" s="459"/>
    </row>
    <row r="12" spans="1:21">
      <c r="A12" s="722"/>
      <c r="B12" s="193" t="s">
        <v>3</v>
      </c>
      <c r="C12" s="415"/>
      <c r="D12" s="415"/>
      <c r="E12" s="415"/>
      <c r="F12" s="415"/>
      <c r="G12" s="415"/>
      <c r="H12" s="415"/>
      <c r="I12" s="415"/>
      <c r="J12" s="415"/>
      <c r="K12" s="415"/>
      <c r="L12" s="415"/>
      <c r="M12" s="415"/>
      <c r="N12" s="415"/>
      <c r="O12" s="415"/>
      <c r="P12" s="415"/>
      <c r="Q12" s="415"/>
      <c r="R12" s="415"/>
      <c r="S12" s="415"/>
      <c r="T12" s="415"/>
      <c r="U12" s="459"/>
    </row>
    <row r="13" spans="1:21">
      <c r="A13" s="722"/>
      <c r="B13" s="193" t="s">
        <v>4</v>
      </c>
      <c r="C13" s="415"/>
      <c r="D13" s="415"/>
      <c r="E13" s="415"/>
      <c r="F13" s="415"/>
      <c r="G13" s="415"/>
      <c r="H13" s="415"/>
      <c r="I13" s="415"/>
      <c r="J13" s="415"/>
      <c r="K13" s="415"/>
      <c r="L13" s="415"/>
      <c r="M13" s="415"/>
      <c r="N13" s="415"/>
      <c r="O13" s="415"/>
      <c r="P13" s="415"/>
      <c r="Q13" s="415"/>
      <c r="R13" s="415"/>
      <c r="S13" s="415"/>
      <c r="T13" s="415"/>
      <c r="U13" s="459"/>
    </row>
    <row r="14" spans="1:21">
      <c r="A14" s="719"/>
      <c r="B14" s="193" t="s">
        <v>17</v>
      </c>
      <c r="C14" s="415"/>
      <c r="D14" s="415"/>
      <c r="E14" s="415"/>
      <c r="F14" s="415"/>
      <c r="G14" s="415"/>
      <c r="H14" s="415"/>
      <c r="I14" s="415"/>
      <c r="J14" s="415"/>
      <c r="K14" s="415"/>
      <c r="L14" s="415"/>
      <c r="M14" s="415"/>
      <c r="N14" s="415"/>
      <c r="O14" s="415"/>
      <c r="P14" s="415"/>
      <c r="Q14" s="415"/>
      <c r="R14" s="415"/>
      <c r="S14" s="415"/>
      <c r="T14" s="415"/>
      <c r="U14" s="459"/>
    </row>
    <row r="15" spans="1:21">
      <c r="A15" s="721" t="s">
        <v>467</v>
      </c>
      <c r="B15" s="193" t="s">
        <v>2</v>
      </c>
      <c r="C15" s="415"/>
      <c r="D15" s="415"/>
      <c r="E15" s="415"/>
      <c r="F15" s="415"/>
      <c r="G15" s="415"/>
      <c r="H15" s="415"/>
      <c r="I15" s="415"/>
      <c r="J15" s="415"/>
      <c r="K15" s="415"/>
      <c r="L15" s="415"/>
      <c r="M15" s="415"/>
      <c r="N15" s="415"/>
      <c r="O15" s="415"/>
      <c r="P15" s="415"/>
      <c r="Q15" s="415"/>
      <c r="R15" s="415"/>
      <c r="S15" s="415"/>
      <c r="T15" s="415"/>
      <c r="U15" s="459"/>
    </row>
    <row r="16" spans="1:21">
      <c r="A16" s="722"/>
      <c r="B16" s="193" t="s">
        <v>3</v>
      </c>
      <c r="C16" s="415"/>
      <c r="D16" s="415"/>
      <c r="E16" s="415"/>
      <c r="F16" s="415"/>
      <c r="G16" s="415"/>
      <c r="H16" s="415"/>
      <c r="I16" s="415"/>
      <c r="J16" s="415"/>
      <c r="K16" s="415"/>
      <c r="L16" s="415"/>
      <c r="M16" s="415"/>
      <c r="N16" s="415"/>
      <c r="O16" s="415"/>
      <c r="P16" s="415"/>
      <c r="Q16" s="415"/>
      <c r="R16" s="415"/>
      <c r="S16" s="415"/>
      <c r="T16" s="415"/>
      <c r="U16" s="459"/>
    </row>
    <row r="17" spans="1:21">
      <c r="A17" s="722"/>
      <c r="B17" s="193" t="s">
        <v>4</v>
      </c>
      <c r="C17" s="415"/>
      <c r="D17" s="415"/>
      <c r="E17" s="415"/>
      <c r="F17" s="415"/>
      <c r="G17" s="415"/>
      <c r="H17" s="415"/>
      <c r="I17" s="415"/>
      <c r="J17" s="415"/>
      <c r="K17" s="415"/>
      <c r="L17" s="415"/>
      <c r="M17" s="415"/>
      <c r="N17" s="415"/>
      <c r="O17" s="415"/>
      <c r="P17" s="415"/>
      <c r="Q17" s="415"/>
      <c r="R17" s="415"/>
      <c r="S17" s="415"/>
      <c r="T17" s="415"/>
      <c r="U17" s="459"/>
    </row>
    <row r="18" spans="1:21">
      <c r="A18" s="719"/>
      <c r="B18" s="193" t="s">
        <v>17</v>
      </c>
      <c r="C18" s="415"/>
      <c r="D18" s="415"/>
      <c r="E18" s="415"/>
      <c r="F18" s="415"/>
      <c r="G18" s="415"/>
      <c r="H18" s="415"/>
      <c r="I18" s="415"/>
      <c r="J18" s="415"/>
      <c r="K18" s="415"/>
      <c r="L18" s="415"/>
      <c r="M18" s="415"/>
      <c r="N18" s="415"/>
      <c r="O18" s="415"/>
      <c r="P18" s="415"/>
      <c r="Q18" s="415"/>
      <c r="R18" s="415"/>
      <c r="S18" s="415"/>
      <c r="T18" s="415"/>
      <c r="U18" s="459"/>
    </row>
    <row r="19" spans="1:21">
      <c r="A19" s="721" t="s">
        <v>307</v>
      </c>
      <c r="B19" s="193" t="s">
        <v>2</v>
      </c>
      <c r="C19" s="415"/>
      <c r="D19" s="415"/>
      <c r="E19" s="415"/>
      <c r="F19" s="415"/>
      <c r="G19" s="415"/>
      <c r="H19" s="415"/>
      <c r="I19" s="415"/>
      <c r="J19" s="415"/>
      <c r="K19" s="415"/>
      <c r="L19" s="415"/>
      <c r="M19" s="415"/>
      <c r="N19" s="415"/>
      <c r="O19" s="415"/>
      <c r="P19" s="415"/>
      <c r="Q19" s="415"/>
      <c r="R19" s="415"/>
      <c r="S19" s="415"/>
      <c r="T19" s="415"/>
      <c r="U19" s="459"/>
    </row>
    <row r="20" spans="1:21">
      <c r="A20" s="722"/>
      <c r="B20" s="193" t="s">
        <v>3</v>
      </c>
      <c r="C20" s="415"/>
      <c r="D20" s="415"/>
      <c r="E20" s="415"/>
      <c r="F20" s="415"/>
      <c r="G20" s="415"/>
      <c r="H20" s="415"/>
      <c r="I20" s="415"/>
      <c r="J20" s="415"/>
      <c r="K20" s="415"/>
      <c r="L20" s="415"/>
      <c r="M20" s="415"/>
      <c r="N20" s="415"/>
      <c r="O20" s="415"/>
      <c r="P20" s="415"/>
      <c r="Q20" s="415"/>
      <c r="R20" s="415"/>
      <c r="S20" s="415"/>
      <c r="T20" s="415"/>
      <c r="U20" s="459"/>
    </row>
    <row r="21" spans="1:21">
      <c r="A21" s="722"/>
      <c r="B21" s="193" t="s">
        <v>4</v>
      </c>
      <c r="C21" s="415"/>
      <c r="D21" s="415"/>
      <c r="E21" s="415"/>
      <c r="F21" s="415"/>
      <c r="G21" s="415"/>
      <c r="H21" s="415"/>
      <c r="I21" s="415"/>
      <c r="J21" s="415"/>
      <c r="K21" s="415"/>
      <c r="L21" s="415"/>
      <c r="M21" s="415"/>
      <c r="N21" s="415"/>
      <c r="O21" s="415"/>
      <c r="P21" s="415"/>
      <c r="Q21" s="415"/>
      <c r="R21" s="415"/>
      <c r="S21" s="415"/>
      <c r="T21" s="415"/>
      <c r="U21" s="459"/>
    </row>
    <row r="22" spans="1:21">
      <c r="A22" s="719"/>
      <c r="B22" s="193" t="s">
        <v>17</v>
      </c>
      <c r="C22" s="415"/>
      <c r="D22" s="415"/>
      <c r="E22" s="415"/>
      <c r="F22" s="415"/>
      <c r="G22" s="415"/>
      <c r="H22" s="415"/>
      <c r="I22" s="415"/>
      <c r="J22" s="415"/>
      <c r="K22" s="415"/>
      <c r="L22" s="415"/>
      <c r="M22" s="415"/>
      <c r="N22" s="415"/>
      <c r="O22" s="415"/>
      <c r="P22" s="415"/>
      <c r="Q22" s="415"/>
      <c r="R22" s="415"/>
      <c r="S22" s="415"/>
      <c r="T22" s="415"/>
      <c r="U22" s="459"/>
    </row>
    <row r="23" spans="1:21">
      <c r="A23" s="721" t="s">
        <v>429</v>
      </c>
      <c r="B23" s="193" t="s">
        <v>2</v>
      </c>
      <c r="C23" s="415"/>
      <c r="D23" s="415"/>
      <c r="E23" s="415"/>
      <c r="F23" s="415"/>
      <c r="G23" s="415"/>
      <c r="H23" s="415"/>
      <c r="I23" s="415"/>
      <c r="J23" s="415"/>
      <c r="K23" s="415"/>
      <c r="L23" s="415"/>
      <c r="M23" s="415"/>
      <c r="N23" s="415"/>
      <c r="O23" s="415"/>
      <c r="P23" s="415"/>
      <c r="Q23" s="415"/>
      <c r="R23" s="415"/>
      <c r="S23" s="415"/>
      <c r="T23" s="415"/>
      <c r="U23" s="459"/>
    </row>
    <row r="24" spans="1:21">
      <c r="A24" s="722"/>
      <c r="B24" s="193" t="s">
        <v>3</v>
      </c>
      <c r="C24" s="415"/>
      <c r="D24" s="415"/>
      <c r="E24" s="415"/>
      <c r="F24" s="415"/>
      <c r="G24" s="415"/>
      <c r="H24" s="415"/>
      <c r="I24" s="415"/>
      <c r="J24" s="415"/>
      <c r="K24" s="415"/>
      <c r="L24" s="415"/>
      <c r="M24" s="415"/>
      <c r="N24" s="415"/>
      <c r="O24" s="415"/>
      <c r="P24" s="415"/>
      <c r="Q24" s="415"/>
      <c r="R24" s="415"/>
      <c r="S24" s="415"/>
      <c r="T24" s="415"/>
      <c r="U24" s="459"/>
    </row>
    <row r="25" spans="1:21">
      <c r="A25" s="722"/>
      <c r="B25" s="193" t="s">
        <v>4</v>
      </c>
      <c r="C25" s="415"/>
      <c r="D25" s="415"/>
      <c r="E25" s="415"/>
      <c r="F25" s="415"/>
      <c r="G25" s="415"/>
      <c r="H25" s="415"/>
      <c r="I25" s="415"/>
      <c r="J25" s="415"/>
      <c r="K25" s="415"/>
      <c r="L25" s="415"/>
      <c r="M25" s="415"/>
      <c r="N25" s="415"/>
      <c r="O25" s="415"/>
      <c r="P25" s="415"/>
      <c r="Q25" s="415"/>
      <c r="R25" s="415"/>
      <c r="S25" s="415"/>
      <c r="T25" s="415"/>
      <c r="U25" s="459"/>
    </row>
    <row r="26" spans="1:21">
      <c r="A26" s="719"/>
      <c r="B26" s="193" t="s">
        <v>17</v>
      </c>
      <c r="C26" s="415"/>
      <c r="D26" s="415"/>
      <c r="E26" s="415"/>
      <c r="F26" s="415"/>
      <c r="G26" s="415"/>
      <c r="H26" s="415"/>
      <c r="I26" s="415"/>
      <c r="J26" s="415"/>
      <c r="K26" s="415"/>
      <c r="L26" s="415"/>
      <c r="M26" s="415"/>
      <c r="N26" s="415"/>
      <c r="O26" s="415"/>
      <c r="P26" s="415"/>
      <c r="Q26" s="415"/>
      <c r="R26" s="415"/>
      <c r="S26" s="415"/>
      <c r="T26" s="415"/>
      <c r="U26" s="459"/>
    </row>
    <row r="27" spans="1:21">
      <c r="A27" s="721" t="s">
        <v>308</v>
      </c>
      <c r="B27" s="193" t="s">
        <v>2</v>
      </c>
      <c r="C27" s="415"/>
      <c r="D27" s="415"/>
      <c r="E27" s="415"/>
      <c r="F27" s="415"/>
      <c r="G27" s="415"/>
      <c r="H27" s="415"/>
      <c r="I27" s="415"/>
      <c r="J27" s="415"/>
      <c r="K27" s="415"/>
      <c r="L27" s="415"/>
      <c r="M27" s="415"/>
      <c r="N27" s="415"/>
      <c r="O27" s="415"/>
      <c r="P27" s="415"/>
      <c r="Q27" s="415"/>
      <c r="R27" s="415"/>
      <c r="S27" s="415"/>
      <c r="T27" s="415"/>
      <c r="U27" s="459"/>
    </row>
    <row r="28" spans="1:21">
      <c r="A28" s="722"/>
      <c r="B28" s="193" t="s">
        <v>3</v>
      </c>
      <c r="C28" s="415"/>
      <c r="D28" s="415"/>
      <c r="E28" s="415"/>
      <c r="F28" s="415"/>
      <c r="G28" s="415"/>
      <c r="H28" s="415"/>
      <c r="I28" s="415"/>
      <c r="J28" s="415"/>
      <c r="K28" s="415"/>
      <c r="L28" s="415"/>
      <c r="M28" s="415"/>
      <c r="N28" s="415"/>
      <c r="O28" s="415"/>
      <c r="P28" s="415"/>
      <c r="Q28" s="415"/>
      <c r="R28" s="415"/>
      <c r="S28" s="415"/>
      <c r="T28" s="415"/>
      <c r="U28" s="459"/>
    </row>
    <row r="29" spans="1:21">
      <c r="A29" s="722"/>
      <c r="B29" s="193" t="s">
        <v>4</v>
      </c>
      <c r="C29" s="415"/>
      <c r="D29" s="415"/>
      <c r="E29" s="415"/>
      <c r="F29" s="415"/>
      <c r="G29" s="415"/>
      <c r="H29" s="415"/>
      <c r="I29" s="415"/>
      <c r="J29" s="415"/>
      <c r="K29" s="415"/>
      <c r="L29" s="415"/>
      <c r="M29" s="415"/>
      <c r="N29" s="415"/>
      <c r="O29" s="415"/>
      <c r="P29" s="415"/>
      <c r="Q29" s="415"/>
      <c r="R29" s="415"/>
      <c r="S29" s="415"/>
      <c r="T29" s="415"/>
      <c r="U29" s="459"/>
    </row>
    <row r="30" spans="1:21">
      <c r="A30" s="719"/>
      <c r="B30" s="193" t="s">
        <v>17</v>
      </c>
      <c r="C30" s="415"/>
      <c r="D30" s="415"/>
      <c r="E30" s="415"/>
      <c r="F30" s="415"/>
      <c r="G30" s="415"/>
      <c r="H30" s="415"/>
      <c r="I30" s="415"/>
      <c r="J30" s="415"/>
      <c r="K30" s="415"/>
      <c r="L30" s="415"/>
      <c r="M30" s="415"/>
      <c r="N30" s="415"/>
      <c r="O30" s="415"/>
      <c r="P30" s="415"/>
      <c r="Q30" s="415"/>
      <c r="R30" s="415"/>
      <c r="S30" s="415"/>
      <c r="T30" s="415"/>
      <c r="U30" s="459"/>
    </row>
    <row r="31" spans="1:21">
      <c r="A31" s="721" t="s">
        <v>461</v>
      </c>
      <c r="B31" s="193" t="s">
        <v>2</v>
      </c>
      <c r="C31" s="415"/>
      <c r="D31" s="415"/>
      <c r="E31" s="415"/>
      <c r="F31" s="415"/>
      <c r="G31" s="415"/>
      <c r="H31" s="415"/>
      <c r="I31" s="415"/>
      <c r="J31" s="415"/>
      <c r="K31" s="415"/>
      <c r="L31" s="415"/>
      <c r="M31" s="415"/>
      <c r="N31" s="415"/>
      <c r="O31" s="415"/>
      <c r="P31" s="415"/>
      <c r="Q31" s="415"/>
      <c r="R31" s="415"/>
      <c r="S31" s="415"/>
      <c r="T31" s="415"/>
      <c r="U31" s="459"/>
    </row>
    <row r="32" spans="1:21">
      <c r="A32" s="722"/>
      <c r="B32" s="193" t="s">
        <v>3</v>
      </c>
      <c r="C32" s="415"/>
      <c r="D32" s="415"/>
      <c r="E32" s="415"/>
      <c r="F32" s="415"/>
      <c r="G32" s="415"/>
      <c r="H32" s="415"/>
      <c r="I32" s="415"/>
      <c r="J32" s="415"/>
      <c r="K32" s="415"/>
      <c r="L32" s="415"/>
      <c r="M32" s="415"/>
      <c r="N32" s="415"/>
      <c r="O32" s="415"/>
      <c r="P32" s="415"/>
      <c r="Q32" s="415"/>
      <c r="R32" s="415"/>
      <c r="S32" s="415"/>
      <c r="T32" s="415"/>
      <c r="U32" s="459"/>
    </row>
    <row r="33" spans="1:241">
      <c r="A33" s="722"/>
      <c r="B33" s="193" t="s">
        <v>4</v>
      </c>
      <c r="C33" s="415"/>
      <c r="D33" s="415"/>
      <c r="E33" s="415"/>
      <c r="F33" s="415"/>
      <c r="G33" s="415"/>
      <c r="H33" s="415"/>
      <c r="I33" s="415"/>
      <c r="J33" s="415"/>
      <c r="K33" s="415"/>
      <c r="L33" s="415"/>
      <c r="M33" s="415"/>
      <c r="N33" s="415"/>
      <c r="O33" s="415"/>
      <c r="P33" s="415"/>
      <c r="Q33" s="415"/>
      <c r="R33" s="415"/>
      <c r="S33" s="415"/>
      <c r="T33" s="415"/>
      <c r="U33" s="459"/>
    </row>
    <row r="34" spans="1:241">
      <c r="A34" s="719"/>
      <c r="B34" s="193" t="s">
        <v>17</v>
      </c>
      <c r="C34" s="415"/>
      <c r="D34" s="415"/>
      <c r="E34" s="415"/>
      <c r="F34" s="415"/>
      <c r="G34" s="415"/>
      <c r="H34" s="415"/>
      <c r="I34" s="415"/>
      <c r="J34" s="415"/>
      <c r="K34" s="415"/>
      <c r="L34" s="415"/>
      <c r="M34" s="415"/>
      <c r="N34" s="415"/>
      <c r="O34" s="415"/>
      <c r="P34" s="415"/>
      <c r="Q34" s="415"/>
      <c r="R34" s="415"/>
      <c r="S34" s="415"/>
      <c r="T34" s="415"/>
      <c r="U34" s="459"/>
    </row>
    <row r="35" spans="1:241" ht="13.15" thickBot="1">
      <c r="A35" s="710" t="s">
        <v>6</v>
      </c>
      <c r="B35" s="711"/>
      <c r="C35" s="460"/>
      <c r="D35" s="460"/>
      <c r="E35" s="460"/>
      <c r="F35" s="460"/>
      <c r="G35" s="460"/>
      <c r="H35" s="460"/>
      <c r="I35" s="460"/>
      <c r="J35" s="460"/>
      <c r="K35" s="460"/>
      <c r="L35" s="460"/>
      <c r="M35" s="460"/>
      <c r="N35" s="460"/>
      <c r="O35" s="460"/>
      <c r="P35" s="460"/>
      <c r="Q35" s="460"/>
      <c r="R35" s="460"/>
      <c r="S35" s="460"/>
      <c r="T35" s="460"/>
      <c r="U35" s="461"/>
    </row>
    <row r="36" spans="1:241" s="124" customFormat="1">
      <c r="A36" s="104" t="s">
        <v>173</v>
      </c>
      <c r="B36" s="102"/>
      <c r="C36" s="103"/>
      <c r="D36" s="103"/>
      <c r="E36" s="103"/>
      <c r="F36" s="103"/>
      <c r="G36" s="103"/>
      <c r="H36" s="103"/>
      <c r="I36" s="103"/>
      <c r="J36" s="103"/>
      <c r="K36" s="103"/>
      <c r="L36" s="103"/>
      <c r="M36" s="103"/>
      <c r="N36" s="103"/>
      <c r="O36" s="103"/>
      <c r="P36" s="103"/>
      <c r="Q36" s="103"/>
      <c r="R36" s="103"/>
      <c r="S36" s="103"/>
      <c r="T36" s="103"/>
      <c r="U36" s="103"/>
    </row>
    <row r="37" spans="1:241">
      <c r="A37" s="25" t="s">
        <v>231</v>
      </c>
      <c r="B37" s="35"/>
      <c r="C37" s="35"/>
      <c r="D37" s="35"/>
      <c r="E37" s="35"/>
      <c r="F37" s="35"/>
      <c r="G37" s="35"/>
      <c r="H37" s="35"/>
      <c r="I37" s="35"/>
      <c r="J37" s="35"/>
      <c r="K37" s="35"/>
      <c r="L37" s="35"/>
      <c r="M37" s="35"/>
      <c r="N37" s="35"/>
      <c r="O37" s="35"/>
      <c r="P37" s="35"/>
      <c r="Q37" s="35"/>
      <c r="R37" s="35"/>
      <c r="S37" s="35"/>
      <c r="T37" s="35"/>
    </row>
    <row r="38" spans="1:241">
      <c r="A38" s="699" t="s">
        <v>232</v>
      </c>
      <c r="B38" s="699"/>
      <c r="C38" s="699"/>
      <c r="D38" s="699"/>
      <c r="E38" s="699"/>
      <c r="F38" s="699"/>
      <c r="G38" s="699"/>
      <c r="H38" s="699"/>
      <c r="I38" s="699"/>
      <c r="J38" s="699"/>
      <c r="K38" s="699"/>
      <c r="L38" s="35"/>
      <c r="M38" s="35"/>
      <c r="N38" s="35"/>
      <c r="O38" s="35"/>
      <c r="P38" s="35"/>
      <c r="Q38" s="35"/>
      <c r="R38" s="35"/>
      <c r="S38" s="35"/>
      <c r="T38" s="35"/>
    </row>
    <row r="39" spans="1:241">
      <c r="A39" s="699" t="s">
        <v>233</v>
      </c>
      <c r="B39" s="699"/>
      <c r="C39" s="699"/>
      <c r="D39" s="699"/>
      <c r="E39" s="699"/>
      <c r="F39" s="699"/>
      <c r="G39" s="699"/>
      <c r="H39" s="699"/>
      <c r="I39" s="699"/>
      <c r="J39" s="699"/>
      <c r="K39" s="699"/>
      <c r="L39" s="51"/>
      <c r="M39" s="51"/>
      <c r="N39" s="51"/>
      <c r="O39" s="51"/>
      <c r="P39" s="51"/>
      <c r="Q39" s="51"/>
      <c r="R39" s="51"/>
      <c r="S39" s="51"/>
      <c r="T39" s="51"/>
      <c r="U39" s="51"/>
      <c r="V39" s="699"/>
      <c r="W39" s="699"/>
      <c r="X39" s="699"/>
      <c r="Y39" s="699"/>
      <c r="Z39" s="699"/>
      <c r="AA39" s="699"/>
      <c r="AB39" s="699"/>
      <c r="AC39" s="699"/>
      <c r="AD39" s="699"/>
      <c r="AE39" s="699"/>
      <c r="AF39" s="699"/>
      <c r="AG39" s="699"/>
      <c r="AH39" s="699"/>
      <c r="AI39" s="699"/>
      <c r="AJ39" s="699"/>
      <c r="AK39" s="699"/>
      <c r="AL39" s="699"/>
      <c r="AM39" s="699"/>
      <c r="AN39" s="699"/>
      <c r="AO39" s="699"/>
      <c r="AP39" s="699"/>
      <c r="AQ39" s="699"/>
      <c r="AR39" s="699"/>
      <c r="AS39" s="699"/>
      <c r="AT39" s="699"/>
      <c r="AU39" s="699"/>
      <c r="AV39" s="699"/>
      <c r="AW39" s="699"/>
      <c r="AX39" s="699"/>
      <c r="AY39" s="699"/>
      <c r="AZ39" s="699"/>
      <c r="BA39" s="699"/>
      <c r="BB39" s="699"/>
      <c r="BC39" s="699"/>
      <c r="BD39" s="699"/>
      <c r="BE39" s="699"/>
      <c r="BF39" s="699"/>
      <c r="BG39" s="699"/>
      <c r="BH39" s="699"/>
      <c r="BI39" s="699"/>
      <c r="BJ39" s="699"/>
      <c r="BK39" s="699"/>
      <c r="BL39" s="699"/>
      <c r="BM39" s="699"/>
      <c r="BN39" s="699"/>
      <c r="BO39" s="699"/>
      <c r="BP39" s="699"/>
      <c r="BQ39" s="699"/>
      <c r="BR39" s="699"/>
      <c r="BS39" s="699"/>
      <c r="BT39" s="699"/>
      <c r="BU39" s="699"/>
      <c r="BV39" s="699"/>
      <c r="BW39" s="699"/>
      <c r="BX39" s="699"/>
      <c r="BY39" s="699"/>
      <c r="BZ39" s="699"/>
      <c r="CA39" s="699"/>
      <c r="CB39" s="699"/>
      <c r="CC39" s="699"/>
      <c r="CD39" s="699"/>
      <c r="CE39" s="699"/>
      <c r="CF39" s="699"/>
      <c r="CG39" s="699"/>
      <c r="CH39" s="699"/>
      <c r="CI39" s="699"/>
      <c r="CJ39" s="699"/>
      <c r="CK39" s="699"/>
      <c r="CL39" s="699"/>
      <c r="CM39" s="699"/>
      <c r="CN39" s="699"/>
      <c r="CO39" s="699"/>
      <c r="CP39" s="699"/>
      <c r="CQ39" s="699"/>
      <c r="CR39" s="699"/>
      <c r="CS39" s="699"/>
      <c r="CT39" s="699"/>
      <c r="CU39" s="699"/>
      <c r="CV39" s="699"/>
      <c r="CW39" s="699"/>
      <c r="CX39" s="699"/>
      <c r="CY39" s="699"/>
      <c r="CZ39" s="699"/>
      <c r="DA39" s="699"/>
      <c r="DB39" s="699"/>
      <c r="DC39" s="699"/>
      <c r="DD39" s="699"/>
      <c r="DE39" s="699"/>
      <c r="DF39" s="699"/>
      <c r="DG39" s="699"/>
      <c r="DH39" s="699"/>
      <c r="DI39" s="699"/>
      <c r="DJ39" s="699"/>
      <c r="DK39" s="699"/>
      <c r="DL39" s="699"/>
      <c r="DM39" s="699"/>
      <c r="DN39" s="699"/>
      <c r="DO39" s="699"/>
      <c r="DP39" s="699"/>
      <c r="DQ39" s="699"/>
      <c r="DR39" s="699"/>
      <c r="DS39" s="699"/>
      <c r="DT39" s="699"/>
      <c r="DU39" s="699"/>
      <c r="DV39" s="699"/>
      <c r="DW39" s="699"/>
      <c r="DX39" s="699"/>
      <c r="DY39" s="699"/>
      <c r="DZ39" s="699"/>
      <c r="EA39" s="699"/>
      <c r="EB39" s="699"/>
      <c r="EC39" s="699"/>
      <c r="ED39" s="699"/>
      <c r="EE39" s="699"/>
      <c r="EF39" s="699"/>
      <c r="EG39" s="699"/>
      <c r="EH39" s="699"/>
      <c r="EI39" s="699"/>
      <c r="EJ39" s="699"/>
      <c r="EK39" s="699"/>
      <c r="EL39" s="699"/>
      <c r="EM39" s="699"/>
      <c r="EN39" s="699"/>
      <c r="EO39" s="699"/>
      <c r="EP39" s="699"/>
      <c r="EQ39" s="699"/>
      <c r="ER39" s="699"/>
      <c r="ES39" s="699"/>
      <c r="ET39" s="699"/>
      <c r="EU39" s="699"/>
      <c r="EV39" s="699"/>
      <c r="EW39" s="699"/>
      <c r="EX39" s="699"/>
      <c r="EY39" s="699"/>
      <c r="EZ39" s="699"/>
      <c r="FA39" s="699"/>
      <c r="FB39" s="699"/>
      <c r="FC39" s="699"/>
      <c r="FD39" s="699"/>
      <c r="FE39" s="699"/>
      <c r="FF39" s="699"/>
      <c r="FG39" s="699"/>
      <c r="FH39" s="699"/>
      <c r="FI39" s="699"/>
      <c r="FJ39" s="699"/>
      <c r="FK39" s="699"/>
      <c r="FL39" s="699"/>
      <c r="FM39" s="699"/>
      <c r="FN39" s="699"/>
      <c r="FO39" s="699"/>
      <c r="FP39" s="699"/>
      <c r="FQ39" s="699"/>
      <c r="FR39" s="699"/>
      <c r="FS39" s="699"/>
      <c r="FT39" s="699"/>
      <c r="FU39" s="699"/>
      <c r="FV39" s="699"/>
      <c r="FW39" s="699"/>
      <c r="FX39" s="699"/>
      <c r="FY39" s="699"/>
      <c r="FZ39" s="699"/>
      <c r="GA39" s="699"/>
      <c r="GB39" s="699"/>
      <c r="GC39" s="699"/>
      <c r="GD39" s="699"/>
      <c r="GE39" s="699"/>
      <c r="GF39" s="699"/>
      <c r="GG39" s="699"/>
      <c r="GH39" s="699"/>
      <c r="GI39" s="699"/>
      <c r="GJ39" s="699"/>
      <c r="GK39" s="699"/>
      <c r="GL39" s="699"/>
      <c r="GM39" s="699"/>
      <c r="GN39" s="699"/>
      <c r="GO39" s="699"/>
      <c r="GP39" s="699"/>
      <c r="GQ39" s="699"/>
      <c r="GR39" s="699"/>
      <c r="GS39" s="699"/>
      <c r="GT39" s="699"/>
      <c r="GU39" s="699"/>
      <c r="GV39" s="699"/>
      <c r="GW39" s="699"/>
      <c r="GX39" s="699"/>
      <c r="GY39" s="699"/>
      <c r="GZ39" s="699"/>
      <c r="HA39" s="699"/>
      <c r="HB39" s="699"/>
      <c r="HC39" s="699"/>
      <c r="HD39" s="699"/>
      <c r="HE39" s="699"/>
      <c r="HF39" s="699"/>
      <c r="HG39" s="699"/>
      <c r="HH39" s="699"/>
      <c r="HI39" s="699"/>
      <c r="HJ39" s="699"/>
      <c r="HK39" s="699"/>
      <c r="HL39" s="699"/>
      <c r="HM39" s="699"/>
      <c r="HN39" s="699"/>
      <c r="HO39" s="699"/>
      <c r="HP39" s="699"/>
      <c r="HQ39" s="699"/>
      <c r="HR39" s="699"/>
      <c r="HS39" s="699"/>
      <c r="HT39" s="699"/>
      <c r="HU39" s="699"/>
      <c r="HV39" s="699"/>
      <c r="HW39" s="699"/>
      <c r="HX39" s="699"/>
      <c r="HY39" s="699"/>
      <c r="HZ39" s="699"/>
      <c r="IA39" s="699"/>
      <c r="IB39" s="699"/>
      <c r="IC39" s="699"/>
      <c r="ID39" s="699"/>
      <c r="IE39" s="699"/>
      <c r="IF39" s="699"/>
      <c r="IG39" s="699"/>
    </row>
    <row r="40" spans="1:241" ht="28.5" customHeight="1">
      <c r="A40" s="699"/>
      <c r="B40" s="699"/>
      <c r="C40" s="699"/>
      <c r="D40" s="699"/>
      <c r="E40" s="699"/>
      <c r="F40" s="699"/>
      <c r="G40" s="699"/>
      <c r="H40" s="699"/>
      <c r="I40" s="699"/>
      <c r="J40" s="699"/>
      <c r="K40" s="699"/>
      <c r="L40" s="51"/>
      <c r="M40" s="51"/>
      <c r="N40" s="51"/>
      <c r="O40" s="51"/>
      <c r="P40" s="51"/>
      <c r="Q40" s="51"/>
      <c r="R40" s="51"/>
      <c r="S40" s="51"/>
      <c r="T40" s="51"/>
      <c r="U40" s="51"/>
      <c r="V40" s="699"/>
      <c r="W40" s="699"/>
      <c r="X40" s="699"/>
      <c r="Y40" s="699"/>
      <c r="Z40" s="699"/>
      <c r="AA40" s="699"/>
      <c r="AB40" s="699"/>
      <c r="AC40" s="699"/>
      <c r="AD40" s="699"/>
      <c r="AE40" s="699"/>
      <c r="AF40" s="699"/>
      <c r="AG40" s="699"/>
      <c r="AH40" s="699"/>
      <c r="AI40" s="699"/>
      <c r="AJ40" s="699"/>
      <c r="AK40" s="699"/>
      <c r="AL40" s="699"/>
      <c r="AM40" s="699"/>
      <c r="AN40" s="699"/>
      <c r="AO40" s="699"/>
      <c r="AP40" s="699"/>
      <c r="AQ40" s="699"/>
      <c r="AR40" s="699"/>
      <c r="AS40" s="699"/>
      <c r="AT40" s="699"/>
      <c r="AU40" s="699"/>
      <c r="AV40" s="699"/>
      <c r="AW40" s="699"/>
      <c r="AX40" s="699"/>
      <c r="AY40" s="699"/>
      <c r="AZ40" s="699"/>
      <c r="BA40" s="699"/>
      <c r="BB40" s="699"/>
      <c r="BC40" s="699"/>
      <c r="BD40" s="699"/>
      <c r="BE40" s="699"/>
      <c r="BF40" s="699"/>
      <c r="BG40" s="699"/>
      <c r="BH40" s="699"/>
      <c r="BI40" s="699"/>
      <c r="BJ40" s="699"/>
      <c r="BK40" s="699"/>
      <c r="BL40" s="699"/>
      <c r="BM40" s="699"/>
      <c r="BN40" s="699"/>
      <c r="BO40" s="699"/>
      <c r="BP40" s="699"/>
      <c r="BQ40" s="699"/>
      <c r="BR40" s="699"/>
      <c r="BS40" s="699"/>
      <c r="BT40" s="699"/>
      <c r="BU40" s="699"/>
      <c r="BV40" s="699"/>
      <c r="BW40" s="699"/>
      <c r="BX40" s="699"/>
      <c r="BY40" s="699"/>
      <c r="BZ40" s="699"/>
      <c r="CA40" s="699"/>
      <c r="CB40" s="699"/>
      <c r="CC40" s="699"/>
      <c r="CD40" s="699"/>
      <c r="CE40" s="699"/>
      <c r="CF40" s="699"/>
      <c r="CG40" s="699"/>
      <c r="CH40" s="699"/>
      <c r="CI40" s="699"/>
      <c r="CJ40" s="699"/>
      <c r="CK40" s="699"/>
      <c r="CL40" s="699"/>
      <c r="CM40" s="699"/>
      <c r="CN40" s="699"/>
      <c r="CO40" s="699"/>
      <c r="CP40" s="699"/>
      <c r="CQ40" s="699"/>
      <c r="CR40" s="699"/>
      <c r="CS40" s="699"/>
      <c r="CT40" s="699"/>
      <c r="CU40" s="699"/>
      <c r="CV40" s="699"/>
      <c r="CW40" s="699"/>
      <c r="CX40" s="699"/>
      <c r="CY40" s="699"/>
      <c r="CZ40" s="699"/>
      <c r="DA40" s="699"/>
      <c r="DB40" s="699"/>
      <c r="DC40" s="699"/>
      <c r="DD40" s="699"/>
      <c r="DE40" s="699"/>
      <c r="DF40" s="699"/>
      <c r="DG40" s="699"/>
      <c r="DH40" s="699"/>
      <c r="DI40" s="699"/>
      <c r="DJ40" s="699"/>
      <c r="DK40" s="699"/>
      <c r="DL40" s="699"/>
      <c r="DM40" s="699"/>
      <c r="DN40" s="699"/>
      <c r="DO40" s="699"/>
      <c r="DP40" s="699"/>
      <c r="DQ40" s="699"/>
      <c r="DR40" s="699"/>
      <c r="DS40" s="699"/>
      <c r="DT40" s="699"/>
      <c r="DU40" s="699"/>
      <c r="DV40" s="699"/>
      <c r="DW40" s="699"/>
      <c r="DX40" s="699"/>
      <c r="DY40" s="699"/>
      <c r="DZ40" s="699"/>
      <c r="EA40" s="699"/>
      <c r="EB40" s="699"/>
      <c r="EC40" s="699"/>
      <c r="ED40" s="699"/>
      <c r="EE40" s="699"/>
      <c r="EF40" s="699"/>
      <c r="EG40" s="699"/>
      <c r="EH40" s="699"/>
      <c r="EI40" s="699"/>
      <c r="EJ40" s="699"/>
      <c r="EK40" s="699"/>
      <c r="EL40" s="699"/>
      <c r="EM40" s="699"/>
      <c r="EN40" s="699"/>
      <c r="EO40" s="699"/>
      <c r="EP40" s="699"/>
      <c r="EQ40" s="699"/>
      <c r="ER40" s="699"/>
      <c r="ES40" s="699"/>
      <c r="ET40" s="699"/>
      <c r="EU40" s="699"/>
      <c r="EV40" s="699"/>
      <c r="EW40" s="699"/>
      <c r="EX40" s="699"/>
      <c r="EY40" s="699"/>
      <c r="EZ40" s="699"/>
      <c r="FA40" s="699"/>
      <c r="FB40" s="699"/>
      <c r="FC40" s="699"/>
      <c r="FD40" s="699"/>
      <c r="FE40" s="699"/>
      <c r="FF40" s="699"/>
      <c r="FG40" s="699"/>
      <c r="FH40" s="699"/>
      <c r="FI40" s="699"/>
      <c r="FJ40" s="699"/>
      <c r="FK40" s="699"/>
      <c r="FL40" s="699"/>
      <c r="FM40" s="699"/>
      <c r="FN40" s="699"/>
      <c r="FO40" s="699"/>
      <c r="FP40" s="699"/>
      <c r="FQ40" s="699"/>
      <c r="FR40" s="699"/>
      <c r="FS40" s="699"/>
      <c r="FT40" s="699"/>
      <c r="FU40" s="699"/>
      <c r="FV40" s="699"/>
      <c r="FW40" s="699"/>
      <c r="FX40" s="699"/>
      <c r="FY40" s="699"/>
      <c r="FZ40" s="699"/>
      <c r="GA40" s="699"/>
      <c r="GB40" s="699"/>
      <c r="GC40" s="699"/>
      <c r="GD40" s="699"/>
      <c r="GE40" s="699"/>
      <c r="GF40" s="699"/>
      <c r="GG40" s="699"/>
      <c r="GH40" s="699"/>
      <c r="GI40" s="699"/>
      <c r="GJ40" s="699"/>
      <c r="GK40" s="699"/>
      <c r="GL40" s="699"/>
      <c r="GM40" s="699"/>
      <c r="GN40" s="699"/>
      <c r="GO40" s="699"/>
      <c r="GP40" s="699"/>
      <c r="GQ40" s="699"/>
      <c r="GR40" s="699"/>
      <c r="GS40" s="699"/>
      <c r="GT40" s="699"/>
      <c r="GU40" s="699"/>
      <c r="GV40" s="699"/>
      <c r="GW40" s="699"/>
      <c r="GX40" s="699"/>
      <c r="GY40" s="699"/>
      <c r="GZ40" s="699"/>
      <c r="HA40" s="699"/>
      <c r="HB40" s="699"/>
      <c r="HC40" s="699"/>
      <c r="HD40" s="699"/>
      <c r="HE40" s="699"/>
      <c r="HF40" s="699"/>
      <c r="HG40" s="699"/>
      <c r="HH40" s="699"/>
      <c r="HI40" s="699"/>
      <c r="HJ40" s="699"/>
      <c r="HK40" s="699"/>
      <c r="HL40" s="699"/>
      <c r="HM40" s="699"/>
      <c r="HN40" s="699"/>
      <c r="HO40" s="699"/>
      <c r="HP40" s="699"/>
      <c r="HQ40" s="699"/>
      <c r="HR40" s="699"/>
      <c r="HS40" s="699"/>
      <c r="HT40" s="699"/>
      <c r="HU40" s="699"/>
      <c r="HV40" s="699"/>
      <c r="HW40" s="699"/>
      <c r="HX40" s="699"/>
      <c r="HY40" s="699"/>
      <c r="HZ40" s="699"/>
      <c r="IA40" s="699"/>
      <c r="IB40" s="699"/>
      <c r="IC40" s="699"/>
      <c r="ID40" s="699"/>
      <c r="IE40" s="699"/>
      <c r="IF40" s="699"/>
      <c r="IG40" s="699"/>
    </row>
  </sheetData>
  <mergeCells count="52">
    <mergeCell ref="ID39:IG39"/>
    <mergeCell ref="FJ39:FU39"/>
    <mergeCell ref="FV39:GG39"/>
    <mergeCell ref="GH39:GS39"/>
    <mergeCell ref="GT39:HE39"/>
    <mergeCell ref="HF39:HQ39"/>
    <mergeCell ref="HR39:IC39"/>
    <mergeCell ref="EL39:EW39"/>
    <mergeCell ref="FV40:GG40"/>
    <mergeCell ref="V40:AG40"/>
    <mergeCell ref="AT39:BE39"/>
    <mergeCell ref="DB39:DM39"/>
    <mergeCell ref="CD39:CO39"/>
    <mergeCell ref="EX39:FI39"/>
    <mergeCell ref="DN40:DY40"/>
    <mergeCell ref="DZ40:EK40"/>
    <mergeCell ref="EL40:EW40"/>
    <mergeCell ref="EX40:FI40"/>
    <mergeCell ref="FJ40:FU40"/>
    <mergeCell ref="CP39:DA39"/>
    <mergeCell ref="V39:AG39"/>
    <mergeCell ref="BR39:CC39"/>
    <mergeCell ref="BF39:BQ39"/>
    <mergeCell ref="U5:U6"/>
    <mergeCell ref="BF40:BQ40"/>
    <mergeCell ref="DN39:DY39"/>
    <mergeCell ref="DZ39:EK39"/>
    <mergeCell ref="AH39:AS39"/>
    <mergeCell ref="AT40:BE40"/>
    <mergeCell ref="BR40:CC40"/>
    <mergeCell ref="AH40:AS40"/>
    <mergeCell ref="CD40:CO40"/>
    <mergeCell ref="ID40:IG40"/>
    <mergeCell ref="HF40:HQ40"/>
    <mergeCell ref="HR40:IC40"/>
    <mergeCell ref="A40:K40"/>
    <mergeCell ref="GH40:GS40"/>
    <mergeCell ref="GT40:HE40"/>
    <mergeCell ref="CP40:DA40"/>
    <mergeCell ref="DB40:DM40"/>
    <mergeCell ref="A5:B5"/>
    <mergeCell ref="A35:B35"/>
    <mergeCell ref="A38:K38"/>
    <mergeCell ref="A39:K39"/>
    <mergeCell ref="A6:B6"/>
    <mergeCell ref="A7:A10"/>
    <mergeCell ref="A19:A22"/>
    <mergeCell ref="A23:A26"/>
    <mergeCell ref="A31:A34"/>
    <mergeCell ref="A11:A14"/>
    <mergeCell ref="A15:A18"/>
    <mergeCell ref="A27:A30"/>
  </mergeCells>
  <phoneticPr fontId="2"/>
  <printOptions horizontalCentered="1" verticalCentered="1"/>
  <pageMargins left="0.74803149606299213" right="0.47244094488188981" top="0.31496062992125984" bottom="0.31496062992125984" header="0.23622047244094491" footer="0.15748031496062992"/>
  <pageSetup paperSize="8"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Ⅶ-11備品リスト</vt:lpstr>
      <vt:lpstr>Ⅷ-3-1　市の支払う対価（年度別）</vt:lpstr>
      <vt:lpstr>Ⅷ-3-2　市の支払う対価（四半期別）</vt:lpstr>
      <vt:lpstr>Ⅷ-4　資金収支計画表</vt:lpstr>
      <vt:lpstr>Ⅷ-5　損益計算書・消費税等計算書</vt:lpstr>
      <vt:lpstr>Ⅸ-1　初期投資費見積書</vt:lpstr>
      <vt:lpstr>Ⅸ-2　維持管理費見積書（年次計画表）</vt:lpstr>
      <vt:lpstr>Ⅸ-3　維持管理費見積書（内訳表）</vt:lpstr>
      <vt:lpstr>Ⅸ-4　修繕・更新年次計画表</vt:lpstr>
      <vt:lpstr>Ⅸ-5　修繕・更新費見積書（内訳表）</vt:lpstr>
      <vt:lpstr>Ⅸ-6　運営費見積書（年次計画表）</vt:lpstr>
      <vt:lpstr>Ⅸ-7　運営費見積書（内訳表） </vt:lpstr>
      <vt:lpstr>Ⅸ-8　開業準備費見積書</vt:lpstr>
      <vt:lpstr>Ⅸ-９　固定料金・変動料金の考え方</vt:lpstr>
      <vt:lpstr>Ⅹ-1 事業ｽｹｼﾞｭｰﾙ</vt:lpstr>
      <vt:lpstr>'Ⅶ-11備品リスト'!Print_Area</vt:lpstr>
      <vt:lpstr>'Ⅷ-3-1　市の支払う対価（年度別）'!Print_Area</vt:lpstr>
      <vt:lpstr>'Ⅷ-3-2　市の支払う対価（四半期別）'!Print_Area</vt:lpstr>
      <vt:lpstr>'Ⅷ-4　資金収支計画表'!Print_Area</vt:lpstr>
      <vt:lpstr>'Ⅷ-5　損益計算書・消費税等計算書'!Print_Area</vt:lpstr>
      <vt:lpstr>'Ⅸ-1　初期投資費見積書'!Print_Area</vt:lpstr>
      <vt:lpstr>'Ⅸ-2　維持管理費見積書（年次計画表）'!Print_Area</vt:lpstr>
      <vt:lpstr>'Ⅸ-3　維持管理費見積書（内訳表）'!Print_Area</vt:lpstr>
      <vt:lpstr>'Ⅸ-4　修繕・更新年次計画表'!Print_Area</vt:lpstr>
      <vt:lpstr>'Ⅸ-5　修繕・更新費見積書（内訳表）'!Print_Area</vt:lpstr>
      <vt:lpstr>'Ⅸ-6　運営費見積書（年次計画表）'!Print_Area</vt:lpstr>
      <vt:lpstr>'Ⅸ-7　運営費見積書（内訳表） '!Print_Area</vt:lpstr>
      <vt:lpstr>'Ⅸ-8　開業準備費見積書'!Print_Area</vt:lpstr>
      <vt:lpstr>'Ⅸ-９　固定料金・変動料金の考え方'!Print_Area</vt:lpstr>
      <vt:lpstr>'Ⅹ-1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2022-04-28T07:58:20Z</cp:lastPrinted>
  <dcterms:modified xsi:type="dcterms:W3CDTF">2022-04-28T09:26:32Z</dcterms:modified>
</cp:coreProperties>
</file>