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１】ホームページ掲載様式集\R6.9.5～　（専・特・簡・飲用井戸の改正）\1　専用水道管理\"/>
    </mc:Choice>
  </mc:AlternateContent>
  <bookViews>
    <workbookView xWindow="-15" yWindow="-15" windowWidth="20520" windowHeight="4125" activeTab="1"/>
  </bookViews>
  <sheets>
    <sheet name="鑑" sheetId="9" r:id="rId1"/>
    <sheet name="本文" sheetId="6" r:id="rId2"/>
    <sheet name="検査実施計画" sheetId="5" r:id="rId3"/>
    <sheet name="資料1(検査結果)" sheetId="2" r:id="rId4"/>
    <sheet name="資料2(検査頻度判定シート）" sheetId="8" r:id="rId5"/>
    <sheet name="資料3(水質検査早見表)" sheetId="1" r:id="rId6"/>
  </sheets>
  <definedNames>
    <definedName name="_xlnm.Print_Area" localSheetId="0">鑑!$A$1:$I$22</definedName>
    <definedName name="_xlnm.Print_Area" localSheetId="2">検査実施計画!$A$1:$Y$64</definedName>
    <definedName name="_xlnm.Print_Area" localSheetId="3">'資料1(検査結果)'!$A$1:$Q$55</definedName>
    <definedName name="_xlnm.Print_Area" localSheetId="4">'資料2(検査頻度判定シート）'!$A$1:$U$64</definedName>
    <definedName name="_xlnm.Print_Area" localSheetId="5">'資料3(水質検査早見表)'!$A$1:$L$54</definedName>
    <definedName name="_xlnm.Print_Area" localSheetId="1">本文!$A$1:$E$66</definedName>
  </definedNames>
  <calcPr calcId="162913"/>
</workbook>
</file>

<file path=xl/calcChain.xml><?xml version="1.0" encoding="utf-8"?>
<calcChain xmlns="http://schemas.openxmlformats.org/spreadsheetml/2006/main">
  <c r="Q32" i="8" l="1"/>
  <c r="J32" i="8"/>
  <c r="H32" i="8"/>
  <c r="J54" i="8" l="1"/>
  <c r="H54" i="8"/>
  <c r="Q52" i="8"/>
  <c r="J52" i="8"/>
  <c r="H52" i="8"/>
  <c r="Q50" i="8"/>
  <c r="J50" i="8"/>
  <c r="H50" i="8"/>
  <c r="Q48" i="8"/>
  <c r="J48" i="8"/>
  <c r="H48" i="8"/>
  <c r="Q46" i="8"/>
  <c r="J46" i="8"/>
  <c r="H46" i="8"/>
  <c r="Q44" i="8"/>
  <c r="J44" i="8"/>
  <c r="H44" i="8"/>
  <c r="Q42" i="8"/>
  <c r="J42" i="8"/>
  <c r="H42" i="8"/>
  <c r="Q40" i="8"/>
  <c r="J40" i="8"/>
  <c r="H40" i="8"/>
  <c r="Q38" i="8"/>
  <c r="J38" i="8"/>
  <c r="H38" i="8"/>
  <c r="Q36" i="8"/>
  <c r="J36" i="8"/>
  <c r="H36" i="8"/>
  <c r="Q34" i="8"/>
  <c r="J34" i="8"/>
  <c r="H34" i="8"/>
  <c r="Q30" i="8"/>
  <c r="J30" i="8"/>
  <c r="H30" i="8"/>
  <c r="Q28" i="8"/>
  <c r="J28" i="8"/>
  <c r="H28" i="8"/>
  <c r="Q26" i="8"/>
  <c r="J26" i="8"/>
  <c r="H26" i="8"/>
  <c r="Q24" i="8"/>
  <c r="J24" i="8"/>
  <c r="H24" i="8"/>
  <c r="Q22" i="8"/>
  <c r="J22" i="8"/>
  <c r="H22" i="8"/>
  <c r="Q20" i="8"/>
  <c r="J20" i="8"/>
  <c r="H20" i="8"/>
  <c r="Q18" i="8"/>
  <c r="J18" i="8"/>
  <c r="H18" i="8"/>
  <c r="Q16" i="8"/>
  <c r="J16" i="8"/>
  <c r="H16" i="8"/>
  <c r="Q14" i="8"/>
  <c r="J14" i="8"/>
  <c r="H14" i="8"/>
  <c r="Q12" i="8"/>
  <c r="J12" i="8"/>
  <c r="H12" i="8"/>
  <c r="Q10" i="8"/>
  <c r="J10" i="8"/>
  <c r="H10" i="8"/>
  <c r="Q8" i="8"/>
  <c r="J8" i="8"/>
  <c r="H8" i="8"/>
  <c r="Q6" i="8"/>
  <c r="J6" i="8"/>
  <c r="H6" i="8"/>
</calcChain>
</file>

<file path=xl/sharedStrings.xml><?xml version="1.0" encoding="utf-8"?>
<sst xmlns="http://schemas.openxmlformats.org/spreadsheetml/2006/main" count="895" uniqueCount="307">
  <si>
    <t>番号</t>
    <rPh sb="0" eb="2">
      <t>バンゴウ</t>
    </rPh>
    <phoneticPr fontId="1"/>
  </si>
  <si>
    <t>グループ</t>
    <phoneticPr fontId="1"/>
  </si>
  <si>
    <t>基準値</t>
    <rPh sb="0" eb="3">
      <t>キジュンチ</t>
    </rPh>
    <phoneticPr fontId="1"/>
  </si>
  <si>
    <t>原　水</t>
    <rPh sb="0" eb="1">
      <t>ハラ</t>
    </rPh>
    <rPh sb="2" eb="3">
      <t>ミズ</t>
    </rPh>
    <phoneticPr fontId="1"/>
  </si>
  <si>
    <t>一般細菌</t>
  </si>
  <si>
    <t>月１回以上</t>
    <rPh sb="0" eb="1">
      <t>ツキ</t>
    </rPh>
    <rPh sb="2" eb="3">
      <t>カイ</t>
    </rPh>
    <rPh sb="3" eb="5">
      <t>イジョウ</t>
    </rPh>
    <phoneticPr fontId="1"/>
  </si>
  <si>
    <t>○</t>
  </si>
  <si>
    <t>連続的に計測及び測定されている場合は３ヶ月に１回以上</t>
    <rPh sb="0" eb="3">
      <t>レンゾクテキ</t>
    </rPh>
    <rPh sb="4" eb="6">
      <t>ケイソク</t>
    </rPh>
    <rPh sb="6" eb="7">
      <t>オヨ</t>
    </rPh>
    <rPh sb="8" eb="10">
      <t>ソクテイ</t>
    </rPh>
    <rPh sb="15" eb="17">
      <t>バアイ</t>
    </rPh>
    <rPh sb="20" eb="21">
      <t>ゲツ</t>
    </rPh>
    <rPh sb="23" eb="26">
      <t>カイイジョウ</t>
    </rPh>
    <phoneticPr fontId="1"/>
  </si>
  <si>
    <t>pH値</t>
  </si>
  <si>
    <t>5.8-8.6</t>
    <phoneticPr fontId="1"/>
  </si>
  <si>
    <t>味</t>
  </si>
  <si>
    <t>異常でないこと</t>
    <rPh sb="0" eb="2">
      <t>イジョウ</t>
    </rPh>
    <phoneticPr fontId="1"/>
  </si>
  <si>
    <t>臭気</t>
  </si>
  <si>
    <t>色度</t>
  </si>
  <si>
    <t>5度以下</t>
    <rPh sb="1" eb="4">
      <t>ドイカ</t>
    </rPh>
    <phoneticPr fontId="1"/>
  </si>
  <si>
    <t>○</t>
    <phoneticPr fontId="1"/>
  </si>
  <si>
    <t>濁度</t>
  </si>
  <si>
    <t>2度以下</t>
    <rPh sb="1" eb="4">
      <t>ドイカ</t>
    </rPh>
    <phoneticPr fontId="1"/>
  </si>
  <si>
    <t>○</t>
    <phoneticPr fontId="1"/>
  </si>
  <si>
    <t>硝酸態窒素及び亜硝酸態窒素</t>
  </si>
  <si>
    <t>○</t>
    <phoneticPr fontId="1"/>
  </si>
  <si>
    <t>マンガン及びその化合物</t>
  </si>
  <si>
    <t>B</t>
    <phoneticPr fontId="1"/>
  </si>
  <si>
    <t>シアン化物イオン及び塩化シアン</t>
  </si>
  <si>
    <t>３箇月に１回以上</t>
    <rPh sb="2" eb="3">
      <t>ゲツ</t>
    </rPh>
    <rPh sb="5" eb="6">
      <t>カイ</t>
    </rPh>
    <rPh sb="6" eb="8">
      <t>イジョウ</t>
    </rPh>
    <phoneticPr fontId="1"/>
  </si>
  <si>
    <t>クロロホルム</t>
  </si>
  <si>
    <t>ジブロモクロロメタン</t>
  </si>
  <si>
    <t>ブロモジクロロメタン</t>
  </si>
  <si>
    <t>ブロモホルム</t>
  </si>
  <si>
    <t>水銀及びその化合物</t>
  </si>
  <si>
    <t>セレン及びその化合物</t>
  </si>
  <si>
    <t>ヒ素及びその化合物</t>
  </si>
  <si>
    <t>フッ素及びその化合物</t>
  </si>
  <si>
    <t>ナトリウム及びその化合物</t>
  </si>
  <si>
    <t>カルシウム、マグネシウム等（硬度）</t>
    <rPh sb="12" eb="13">
      <t>ナド</t>
    </rPh>
    <phoneticPr fontId="1"/>
  </si>
  <si>
    <t>蒸発残留物</t>
  </si>
  <si>
    <t>陰イオン界面活性剤</t>
  </si>
  <si>
    <t>フェノール類</t>
  </si>
  <si>
    <t>鉛及びその化合物</t>
  </si>
  <si>
    <t>六価クロム化合物</t>
  </si>
  <si>
    <t>銅及びその化合物</t>
  </si>
  <si>
    <t>四塩化炭素</t>
  </si>
  <si>
    <t>ジクロロメタン</t>
  </si>
  <si>
    <t>テトラクロロエチレン</t>
  </si>
  <si>
    <t>ベンゼン</t>
  </si>
  <si>
    <t>グループ</t>
    <phoneticPr fontId="1"/>
  </si>
  <si>
    <t>　　　　　．　　　．</t>
    <phoneticPr fontId="1"/>
  </si>
  <si>
    <t>最大値</t>
    <rPh sb="0" eb="3">
      <t>サイダイチ</t>
    </rPh>
    <phoneticPr fontId="1"/>
  </si>
  <si>
    <t>A</t>
  </si>
  <si>
    <t>5.8-8.6</t>
  </si>
  <si>
    <t>異常でないこと</t>
  </si>
  <si>
    <t>5度以下</t>
  </si>
  <si>
    <t>2度以下</t>
  </si>
  <si>
    <t>A’</t>
  </si>
  <si>
    <t>B</t>
  </si>
  <si>
    <t>C</t>
  </si>
  <si>
    <t>D</t>
    <phoneticPr fontId="1"/>
  </si>
  <si>
    <t>E</t>
    <phoneticPr fontId="1"/>
  </si>
  <si>
    <t>F</t>
    <phoneticPr fontId="1"/>
  </si>
  <si>
    <t>番号</t>
  </si>
  <si>
    <t>グループ</t>
  </si>
  <si>
    <t>D</t>
  </si>
  <si>
    <t>10%</t>
  </si>
  <si>
    <t>20%</t>
  </si>
  <si>
    <t>E</t>
  </si>
  <si>
    <t>F</t>
  </si>
  <si>
    <t>≦</t>
    <phoneticPr fontId="1"/>
  </si>
  <si>
    <t>ア</t>
    <phoneticPr fontId="1"/>
  </si>
  <si>
    <t>ウ</t>
    <phoneticPr fontId="1"/>
  </si>
  <si>
    <t>6月</t>
  </si>
  <si>
    <t>7月</t>
  </si>
  <si>
    <t>8月</t>
  </si>
  <si>
    <t>9月</t>
  </si>
  <si>
    <t>10月</t>
  </si>
  <si>
    <t>11月</t>
  </si>
  <si>
    <t>12月</t>
  </si>
  <si>
    <t>1月</t>
  </si>
  <si>
    <t>2月</t>
  </si>
  <si>
    <t>3月</t>
  </si>
  <si>
    <t>グループ</t>
    <phoneticPr fontId="1"/>
  </si>
  <si>
    <t>4月</t>
    <rPh sb="1" eb="2">
      <t>ガツ</t>
    </rPh>
    <phoneticPr fontId="1"/>
  </si>
  <si>
    <t>A</t>
    <phoneticPr fontId="1"/>
  </si>
  <si>
    <t>○</t>
    <phoneticPr fontId="1"/>
  </si>
  <si>
    <t>○</t>
    <phoneticPr fontId="1"/>
  </si>
  <si>
    <t>○</t>
    <phoneticPr fontId="1"/>
  </si>
  <si>
    <t>A’</t>
    <phoneticPr fontId="1"/>
  </si>
  <si>
    <t>C</t>
    <phoneticPr fontId="1"/>
  </si>
  <si>
    <t>D</t>
    <phoneticPr fontId="1"/>
  </si>
  <si>
    <t>E</t>
    <phoneticPr fontId="1"/>
  </si>
  <si>
    <t>F</t>
    <phoneticPr fontId="1"/>
  </si>
  <si>
    <t>　　　　　．　　　．</t>
  </si>
  <si>
    <t>①</t>
    <phoneticPr fontId="1"/>
  </si>
  <si>
    <t>塩化物イオン</t>
  </si>
  <si>
    <t>ホウ素及びその化合物　</t>
    <phoneticPr fontId="1"/>
  </si>
  <si>
    <t>非イオン界面活性剤　</t>
    <phoneticPr fontId="1"/>
  </si>
  <si>
    <t>アルミニウム及びその化合物</t>
    <phoneticPr fontId="1"/>
  </si>
  <si>
    <t>1.4-ジオキサン　</t>
    <phoneticPr fontId="1"/>
  </si>
  <si>
    <t>大腸菌　</t>
    <phoneticPr fontId="1"/>
  </si>
  <si>
    <t>ジェオスミン　</t>
    <phoneticPr fontId="1"/>
  </si>
  <si>
    <t>2-メチルイソボルネオール　</t>
    <phoneticPr fontId="1"/>
  </si>
  <si>
    <t>クロロ酢酸　</t>
    <phoneticPr fontId="1"/>
  </si>
  <si>
    <t>ジクロロ酢酸</t>
    <phoneticPr fontId="1"/>
  </si>
  <si>
    <t>トリクロロ酢酸</t>
    <phoneticPr fontId="1"/>
  </si>
  <si>
    <t>臭素酸　</t>
    <phoneticPr fontId="1"/>
  </si>
  <si>
    <t>ホルムアルデヒド　</t>
    <phoneticPr fontId="1"/>
  </si>
  <si>
    <t>塩素酸　</t>
    <rPh sb="0" eb="3">
      <t>エンソサン</t>
    </rPh>
    <phoneticPr fontId="1"/>
  </si>
  <si>
    <t>非イオン界面活性剤　</t>
    <phoneticPr fontId="1"/>
  </si>
  <si>
    <t>1.4-ジオキサン　</t>
    <phoneticPr fontId="1"/>
  </si>
  <si>
    <t>大腸菌　</t>
    <phoneticPr fontId="1"/>
  </si>
  <si>
    <t>ジェオスミン　</t>
    <phoneticPr fontId="1"/>
  </si>
  <si>
    <t>クロロ酢酸　</t>
    <phoneticPr fontId="1"/>
  </si>
  <si>
    <t>ジクロロ酢酸　</t>
    <phoneticPr fontId="1"/>
  </si>
  <si>
    <t>トリクロロ酢酸　</t>
    <phoneticPr fontId="1"/>
  </si>
  <si>
    <t>臭素酸　</t>
    <phoneticPr fontId="1"/>
  </si>
  <si>
    <t>ホルムアルデヒド　</t>
    <phoneticPr fontId="1"/>
  </si>
  <si>
    <t>ホウ素及びその化合物　</t>
    <phoneticPr fontId="1"/>
  </si>
  <si>
    <t>ジクロロ酢酸）</t>
    <phoneticPr fontId="1"/>
  </si>
  <si>
    <t>アルミニウム及びその化合物</t>
    <phoneticPr fontId="1"/>
  </si>
  <si>
    <t>有機物（全有機炭素（TOC)の量）</t>
    <phoneticPr fontId="1"/>
  </si>
  <si>
    <t>シス-1.2-ジクロロエチレン及びトランス-1,2-ジクロロエチレン</t>
    <rPh sb="15" eb="16">
      <t>オヨ</t>
    </rPh>
    <phoneticPr fontId="1"/>
  </si>
  <si>
    <t>カドミウム及びその化合物</t>
    <phoneticPr fontId="1"/>
  </si>
  <si>
    <t>検査項目、頻度</t>
    <rPh sb="0" eb="2">
      <t>ケンサ</t>
    </rPh>
    <rPh sb="2" eb="4">
      <t>コウモク</t>
    </rPh>
    <rPh sb="5" eb="7">
      <t>ヒンド</t>
    </rPh>
    <phoneticPr fontId="1"/>
  </si>
  <si>
    <t>試料の採取、運搬方法</t>
    <rPh sb="0" eb="2">
      <t>シリョウ</t>
    </rPh>
    <rPh sb="3" eb="5">
      <t>サイシュ</t>
    </rPh>
    <rPh sb="6" eb="8">
      <t>ウンパン</t>
    </rPh>
    <rPh sb="8" eb="10">
      <t>ホウホウ</t>
    </rPh>
    <phoneticPr fontId="1"/>
  </si>
  <si>
    <t>　(連絡先TEL）</t>
  </si>
  <si>
    <t>4　臨時の水質検査について</t>
    <rPh sb="2" eb="4">
      <t>リンジ</t>
    </rPh>
    <rPh sb="5" eb="7">
      <t>スイシツ</t>
    </rPh>
    <rPh sb="7" eb="9">
      <t>ケンサ</t>
    </rPh>
    <phoneticPr fontId="1"/>
  </si>
  <si>
    <t>原水</t>
    <rPh sb="0" eb="2">
      <t>ゲンスイ</t>
    </rPh>
    <phoneticPr fontId="1"/>
  </si>
  <si>
    <t>5 水質検査を委託する場合の委託の内容</t>
    <rPh sb="2" eb="4">
      <t>スイシツ</t>
    </rPh>
    <rPh sb="4" eb="6">
      <t>ケンサ</t>
    </rPh>
    <rPh sb="7" eb="9">
      <t>イタク</t>
    </rPh>
    <rPh sb="11" eb="13">
      <t>バアイ</t>
    </rPh>
    <rPh sb="14" eb="16">
      <t>イタク</t>
    </rPh>
    <rPh sb="17" eb="19">
      <t>ナイヨウ</t>
    </rPh>
    <phoneticPr fontId="1"/>
  </si>
  <si>
    <t>6 その他水質検査の実施に際し配慮すべき事項</t>
    <rPh sb="4" eb="5">
      <t>タ</t>
    </rPh>
    <rPh sb="5" eb="7">
      <t>スイシツ</t>
    </rPh>
    <rPh sb="7" eb="9">
      <t>ケンサ</t>
    </rPh>
    <rPh sb="10" eb="12">
      <t>ジッシ</t>
    </rPh>
    <rPh sb="13" eb="14">
      <t>サイ</t>
    </rPh>
    <rPh sb="15" eb="17">
      <t>ハイリョ</t>
    </rPh>
    <rPh sb="20" eb="22">
      <t>ジコウ</t>
    </rPh>
    <phoneticPr fontId="1"/>
  </si>
  <si>
    <t>(1)水質検査結果の評価に関する事項</t>
    <rPh sb="3" eb="5">
      <t>スイシツ</t>
    </rPh>
    <rPh sb="5" eb="7">
      <t>ケンサ</t>
    </rPh>
    <rPh sb="7" eb="9">
      <t>ケッカ</t>
    </rPh>
    <rPh sb="10" eb="12">
      <t>ヒョウカ</t>
    </rPh>
    <rPh sb="13" eb="14">
      <t>カン</t>
    </rPh>
    <rPh sb="16" eb="18">
      <t>ジコウ</t>
    </rPh>
    <phoneticPr fontId="1"/>
  </si>
  <si>
    <t>(2)水質検査の見直しに関する事項</t>
    <rPh sb="3" eb="5">
      <t>スイシツ</t>
    </rPh>
    <rPh sb="5" eb="7">
      <t>ケンサ</t>
    </rPh>
    <rPh sb="8" eb="10">
      <t>ミナオ</t>
    </rPh>
    <rPh sb="12" eb="13">
      <t>カン</t>
    </rPh>
    <rPh sb="15" eb="17">
      <t>ジコウ</t>
    </rPh>
    <phoneticPr fontId="1"/>
  </si>
  <si>
    <t>(3)水質検査の精度及び信頼性保証に関する事項</t>
    <rPh sb="3" eb="5">
      <t>スイシツ</t>
    </rPh>
    <rPh sb="5" eb="7">
      <t>ケンサ</t>
    </rPh>
    <rPh sb="8" eb="10">
      <t>セイド</t>
    </rPh>
    <rPh sb="10" eb="11">
      <t>オヨ</t>
    </rPh>
    <rPh sb="12" eb="15">
      <t>シンライセイ</t>
    </rPh>
    <rPh sb="15" eb="17">
      <t>ホショウ</t>
    </rPh>
    <rPh sb="18" eb="19">
      <t>カン</t>
    </rPh>
    <rPh sb="21" eb="23">
      <t>ジコウ</t>
    </rPh>
    <phoneticPr fontId="1"/>
  </si>
  <si>
    <t>(4)関係者との連携</t>
    <rPh sb="3" eb="6">
      <t>カンケイシャ</t>
    </rPh>
    <rPh sb="8" eb="10">
      <t>レンケイ</t>
    </rPh>
    <phoneticPr fontId="1"/>
  </si>
  <si>
    <t>(5)その他（水質検査計画の利用者への周知）</t>
    <rPh sb="5" eb="6">
      <t>タ</t>
    </rPh>
    <rPh sb="7" eb="9">
      <t>スイシツ</t>
    </rPh>
    <rPh sb="9" eb="11">
      <t>ケンサ</t>
    </rPh>
    <rPh sb="11" eb="13">
      <t>ケイカク</t>
    </rPh>
    <rPh sb="14" eb="17">
      <t>リヨウシャ</t>
    </rPh>
    <rPh sb="19" eb="21">
      <t>シュウチ</t>
    </rPh>
    <phoneticPr fontId="1"/>
  </si>
  <si>
    <t>　設置者</t>
    <rPh sb="1" eb="3">
      <t>セッチ</t>
    </rPh>
    <rPh sb="3" eb="4">
      <t>シャ</t>
    </rPh>
    <phoneticPr fontId="1"/>
  </si>
  <si>
    <t>　水道技術管理者</t>
    <rPh sb="1" eb="3">
      <t>スイドウ</t>
    </rPh>
    <rPh sb="3" eb="5">
      <t>ギジュツ</t>
    </rPh>
    <rPh sb="5" eb="8">
      <t>カンリシャ</t>
    </rPh>
    <phoneticPr fontId="1"/>
  </si>
  <si>
    <t>　浄水処理方法</t>
    <rPh sb="1" eb="3">
      <t>ジョウスイ</t>
    </rPh>
    <rPh sb="3" eb="5">
      <t>ショリ</t>
    </rPh>
    <rPh sb="5" eb="7">
      <t>ホウホウ</t>
    </rPh>
    <phoneticPr fontId="1"/>
  </si>
  <si>
    <t>　原水の種類</t>
    <rPh sb="1" eb="3">
      <t>ゲンスイ</t>
    </rPh>
    <rPh sb="4" eb="6">
      <t>シュルイ</t>
    </rPh>
    <phoneticPr fontId="1"/>
  </si>
  <si>
    <t>　１日平均給水量</t>
    <rPh sb="2" eb="3">
      <t>ニチ</t>
    </rPh>
    <rPh sb="3" eb="5">
      <t>ヘイキン</t>
    </rPh>
    <rPh sb="5" eb="7">
      <t>キュウスイ</t>
    </rPh>
    <rPh sb="7" eb="8">
      <t>リョウ</t>
    </rPh>
    <phoneticPr fontId="1"/>
  </si>
  <si>
    <t>月</t>
    <rPh sb="0" eb="1">
      <t>ツキ</t>
    </rPh>
    <phoneticPr fontId="1"/>
  </si>
  <si>
    <t>浄水（給水栓水）</t>
    <rPh sb="0" eb="2">
      <t>ジョウスイ</t>
    </rPh>
    <rPh sb="3" eb="5">
      <t>キュウスイ</t>
    </rPh>
    <rPh sb="5" eb="6">
      <t>セン</t>
    </rPh>
    <rPh sb="6" eb="7">
      <t>スイ</t>
    </rPh>
    <phoneticPr fontId="1"/>
  </si>
  <si>
    <t>１箇月に１回以上</t>
    <rPh sb="1" eb="3">
      <t>カゲツ</t>
    </rPh>
    <rPh sb="2" eb="3">
      <t>ツキ</t>
    </rPh>
    <rPh sb="5" eb="6">
      <t>カイ</t>
    </rPh>
    <rPh sb="6" eb="8">
      <t>イジョウ</t>
    </rPh>
    <phoneticPr fontId="1"/>
  </si>
  <si>
    <t>トリクロロエチレン</t>
    <phoneticPr fontId="1"/>
  </si>
  <si>
    <t>項目名</t>
    <rPh sb="0" eb="2">
      <t>コウモク</t>
    </rPh>
    <rPh sb="2" eb="3">
      <t>メイ</t>
    </rPh>
    <phoneticPr fontId="1"/>
  </si>
  <si>
    <t>実施検査頻度</t>
    <rPh sb="0" eb="2">
      <t>ジッシ</t>
    </rPh>
    <rPh sb="2" eb="4">
      <t>ケンサ</t>
    </rPh>
    <rPh sb="4" eb="6">
      <t>ヒンド</t>
    </rPh>
    <phoneticPr fontId="1"/>
  </si>
  <si>
    <t>色</t>
    <phoneticPr fontId="1"/>
  </si>
  <si>
    <t>濁り</t>
    <rPh sb="0" eb="1">
      <t>ニゴ</t>
    </rPh>
    <phoneticPr fontId="1"/>
  </si>
  <si>
    <t>消毒の残留効果</t>
    <rPh sb="0" eb="2">
      <t>ショウドク</t>
    </rPh>
    <rPh sb="3" eb="5">
      <t>ザンリュウ</t>
    </rPh>
    <rPh sb="5" eb="7">
      <t>コウカ</t>
    </rPh>
    <phoneticPr fontId="1"/>
  </si>
  <si>
    <t>１日に１回以上</t>
    <rPh sb="1" eb="2">
      <t>ニチ</t>
    </rPh>
    <rPh sb="4" eb="7">
      <t>カイイジョウ</t>
    </rPh>
    <phoneticPr fontId="1"/>
  </si>
  <si>
    <t>基本検査頻度
（水道法施行規則及び大阪府通知）</t>
    <rPh sb="0" eb="2">
      <t>キホン</t>
    </rPh>
    <rPh sb="2" eb="4">
      <t>ケンサ</t>
    </rPh>
    <rPh sb="4" eb="6">
      <t>ヒンド</t>
    </rPh>
    <rPh sb="8" eb="10">
      <t>スイドウ</t>
    </rPh>
    <rPh sb="10" eb="11">
      <t>ホウ</t>
    </rPh>
    <rPh sb="11" eb="13">
      <t>セコウ</t>
    </rPh>
    <rPh sb="13" eb="15">
      <t>キソク</t>
    </rPh>
    <rPh sb="15" eb="16">
      <t>オヨ</t>
    </rPh>
    <rPh sb="17" eb="20">
      <t>オオサカフ</t>
    </rPh>
    <rPh sb="20" eb="22">
      <t>ツウチ</t>
    </rPh>
    <phoneticPr fontId="1"/>
  </si>
  <si>
    <t>省略項目実施予定</t>
    <rPh sb="0" eb="2">
      <t>ショウリャク</t>
    </rPh>
    <rPh sb="2" eb="4">
      <t>コウモク</t>
    </rPh>
    <rPh sb="4" eb="6">
      <t>ジッシ</t>
    </rPh>
    <rPh sb="6" eb="8">
      <t>ヨテイ</t>
    </rPh>
    <phoneticPr fontId="1"/>
  </si>
  <si>
    <t>総トリハロメタン（23,25,29,30の総和）</t>
    <phoneticPr fontId="1"/>
  </si>
  <si>
    <t>亜鉛及びその化合物</t>
  </si>
  <si>
    <t>鉄及びその化合物</t>
  </si>
  <si>
    <t>塩化物イオン</t>
    <phoneticPr fontId="1"/>
  </si>
  <si>
    <t>(1)臨時の水質検査を行う際の考え方</t>
    <rPh sb="3" eb="5">
      <t>リンジ</t>
    </rPh>
    <rPh sb="6" eb="8">
      <t>スイシツ</t>
    </rPh>
    <rPh sb="8" eb="10">
      <t>ケンサ</t>
    </rPh>
    <rPh sb="11" eb="12">
      <t>オコナ</t>
    </rPh>
    <rPh sb="13" eb="14">
      <t>サイ</t>
    </rPh>
    <rPh sb="15" eb="16">
      <t>カンガ</t>
    </rPh>
    <rPh sb="17" eb="18">
      <t>カタ</t>
    </rPh>
    <phoneticPr fontId="1"/>
  </si>
  <si>
    <t>(2)臨時の水質検査内容の詳細</t>
    <rPh sb="3" eb="5">
      <t>リンジ</t>
    </rPh>
    <rPh sb="6" eb="8">
      <t>スイシツ</t>
    </rPh>
    <rPh sb="8" eb="10">
      <t>ケンサ</t>
    </rPh>
    <rPh sb="10" eb="12">
      <t>ナイヨウ</t>
    </rPh>
    <rPh sb="13" eb="15">
      <t>ショウサイ</t>
    </rPh>
    <phoneticPr fontId="1"/>
  </si>
  <si>
    <t>水質管理目標設定項目等</t>
    <rPh sb="0" eb="2">
      <t>スイシツ</t>
    </rPh>
    <rPh sb="2" eb="4">
      <t>カンリ</t>
    </rPh>
    <rPh sb="4" eb="6">
      <t>モクヒョウ</t>
    </rPh>
    <rPh sb="6" eb="8">
      <t>セッテイ</t>
    </rPh>
    <rPh sb="8" eb="10">
      <t>コウモク</t>
    </rPh>
    <rPh sb="10" eb="11">
      <t>トウ</t>
    </rPh>
    <phoneticPr fontId="1"/>
  </si>
  <si>
    <t>2 定期の水質検査の項目、採水の場所、検査の回数及びその理由</t>
    <rPh sb="2" eb="4">
      <t>テイキ</t>
    </rPh>
    <rPh sb="5" eb="7">
      <t>スイシツ</t>
    </rPh>
    <rPh sb="7" eb="9">
      <t>ケンサ</t>
    </rPh>
    <rPh sb="10" eb="12">
      <t>コウモク</t>
    </rPh>
    <rPh sb="13" eb="15">
      <t>サイスイ</t>
    </rPh>
    <rPh sb="16" eb="18">
      <t>バショ</t>
    </rPh>
    <rPh sb="19" eb="21">
      <t>ケンサ</t>
    </rPh>
    <rPh sb="22" eb="24">
      <t>カイスウ</t>
    </rPh>
    <rPh sb="24" eb="25">
      <t>オヨ</t>
    </rPh>
    <rPh sb="28" eb="30">
      <t>リユウ</t>
    </rPh>
    <phoneticPr fontId="1"/>
  </si>
  <si>
    <t>クリプトスポリジウム指標菌（大腸菌及び嫌気性芽胞菌）</t>
    <rPh sb="10" eb="12">
      <t>シヒョウ</t>
    </rPh>
    <rPh sb="12" eb="13">
      <t>キン</t>
    </rPh>
    <rPh sb="14" eb="17">
      <t>ダイチョウキン</t>
    </rPh>
    <rPh sb="17" eb="18">
      <t>オヨ</t>
    </rPh>
    <rPh sb="19" eb="22">
      <t>ケンキセイ</t>
    </rPh>
    <rPh sb="22" eb="23">
      <t>メ</t>
    </rPh>
    <rPh sb="23" eb="24">
      <t>ホウ</t>
    </rPh>
    <rPh sb="24" eb="25">
      <t>キン</t>
    </rPh>
    <phoneticPr fontId="1"/>
  </si>
  <si>
    <t>　名称</t>
    <rPh sb="1" eb="3">
      <t>メイショウ</t>
    </rPh>
    <phoneticPr fontId="1"/>
  </si>
  <si>
    <t>　所在地</t>
    <rPh sb="1" eb="4">
      <t>ショザイチ</t>
    </rPh>
    <phoneticPr fontId="1"/>
  </si>
  <si>
    <t>3 定期の水質検査を省略する場合については、その項目及び理由</t>
    <rPh sb="2" eb="4">
      <t>テイキ</t>
    </rPh>
    <rPh sb="5" eb="7">
      <t>スイシツ</t>
    </rPh>
    <rPh sb="7" eb="9">
      <t>ケンサ</t>
    </rPh>
    <rPh sb="10" eb="12">
      <t>ショウリャク</t>
    </rPh>
    <rPh sb="14" eb="16">
      <t>バアイ</t>
    </rPh>
    <rPh sb="24" eb="26">
      <t>コウモク</t>
    </rPh>
    <rPh sb="26" eb="27">
      <t>オヨ</t>
    </rPh>
    <rPh sb="28" eb="30">
      <t>リユウ</t>
    </rPh>
    <phoneticPr fontId="1"/>
  </si>
  <si>
    <t>委託する水質検査機関　</t>
    <rPh sb="0" eb="2">
      <t>イタク</t>
    </rPh>
    <rPh sb="4" eb="6">
      <t>スイシツ</t>
    </rPh>
    <rPh sb="6" eb="8">
      <t>ケンサ</t>
    </rPh>
    <rPh sb="8" eb="10">
      <t>キカン</t>
    </rPh>
    <phoneticPr fontId="1"/>
  </si>
  <si>
    <t>1 水質管理において留意すべき事項</t>
    <rPh sb="2" eb="4">
      <t>スイシツ</t>
    </rPh>
    <rPh sb="4" eb="6">
      <t>カンリ</t>
    </rPh>
    <rPh sb="10" eb="12">
      <t>リュウイ</t>
    </rPh>
    <rPh sb="15" eb="17">
      <t>ジコウ</t>
    </rPh>
    <phoneticPr fontId="1"/>
  </si>
  <si>
    <t>(2)汚染要因(水源・浄水処理・管路など）</t>
    <rPh sb="3" eb="5">
      <t>オセン</t>
    </rPh>
    <rPh sb="5" eb="7">
      <t>ヨウイン</t>
    </rPh>
    <rPh sb="8" eb="10">
      <t>スイゲン</t>
    </rPh>
    <rPh sb="11" eb="13">
      <t>ジョウスイ</t>
    </rPh>
    <rPh sb="13" eb="15">
      <t>ショリ</t>
    </rPh>
    <rPh sb="16" eb="18">
      <t>カンロ</t>
    </rPh>
    <phoneticPr fontId="1"/>
  </si>
  <si>
    <t>(1)原水から給水栓に至るまでの水質状況</t>
    <rPh sb="3" eb="5">
      <t>ハラミズ</t>
    </rPh>
    <rPh sb="7" eb="10">
      <t>キュウスイセン</t>
    </rPh>
    <rPh sb="11" eb="12">
      <t>イタ</t>
    </rPh>
    <rPh sb="16" eb="18">
      <t>スイシツ</t>
    </rPh>
    <rPh sb="18" eb="20">
      <t>ジョウキョウ</t>
    </rPh>
    <phoneticPr fontId="1"/>
  </si>
  <si>
    <t>(3)水質管理上優先すべき対象項目</t>
    <rPh sb="3" eb="5">
      <t>スイシツ</t>
    </rPh>
    <rPh sb="5" eb="7">
      <t>カンリ</t>
    </rPh>
    <rPh sb="7" eb="8">
      <t>ジョウ</t>
    </rPh>
    <rPh sb="8" eb="10">
      <t>ユウセン</t>
    </rPh>
    <rPh sb="13" eb="15">
      <t>タイショウ</t>
    </rPh>
    <rPh sb="15" eb="17">
      <t>コウモク</t>
    </rPh>
    <phoneticPr fontId="1"/>
  </si>
  <si>
    <t>(1)委託の範囲</t>
    <rPh sb="3" eb="5">
      <t>イタク</t>
    </rPh>
    <rPh sb="6" eb="8">
      <t>ハンイ</t>
    </rPh>
    <phoneticPr fontId="1"/>
  </si>
  <si>
    <t>委託先
2</t>
    <rPh sb="0" eb="2">
      <t>イタク</t>
    </rPh>
    <rPh sb="2" eb="3">
      <t>サキ</t>
    </rPh>
    <phoneticPr fontId="1"/>
  </si>
  <si>
    <t>委託先
1</t>
    <rPh sb="0" eb="2">
      <t>イタク</t>
    </rPh>
    <rPh sb="2" eb="3">
      <t>サキ</t>
    </rPh>
    <phoneticPr fontId="1"/>
  </si>
  <si>
    <t>(2)委託した検査の実施状況の確認方法</t>
    <rPh sb="3" eb="5">
      <t>イタク</t>
    </rPh>
    <rPh sb="7" eb="9">
      <t>ケンサ</t>
    </rPh>
    <rPh sb="10" eb="12">
      <t>ジッシ</t>
    </rPh>
    <rPh sb="12" eb="14">
      <t>ジョウキョウ</t>
    </rPh>
    <rPh sb="15" eb="17">
      <t>カクニン</t>
    </rPh>
    <rPh sb="17" eb="19">
      <t>ホウホウ</t>
    </rPh>
    <phoneticPr fontId="1"/>
  </si>
  <si>
    <t xml:space="preserve"> 検査を行う事業所
 の所在地</t>
    <rPh sb="1" eb="3">
      <t>ケンサ</t>
    </rPh>
    <rPh sb="4" eb="5">
      <t>オコナ</t>
    </rPh>
    <rPh sb="6" eb="8">
      <t>ジギョウ</t>
    </rPh>
    <rPh sb="8" eb="9">
      <t>ショ</t>
    </rPh>
    <rPh sb="12" eb="15">
      <t>ショザイチ</t>
    </rPh>
    <phoneticPr fontId="1"/>
  </si>
  <si>
    <t xml:space="preserve"> 所在地</t>
    <rPh sb="1" eb="3">
      <t>ショザイ</t>
    </rPh>
    <rPh sb="3" eb="4">
      <t>チ</t>
    </rPh>
    <phoneticPr fontId="1"/>
  </si>
  <si>
    <t xml:space="preserve"> 名称</t>
    <rPh sb="1" eb="3">
      <t>メイショウ</t>
    </rPh>
    <phoneticPr fontId="1"/>
  </si>
  <si>
    <t>□ 地方公共団体の機関</t>
    <phoneticPr fontId="1"/>
  </si>
  <si>
    <t>5月</t>
    <phoneticPr fontId="1"/>
  </si>
  <si>
    <t>検出されないこと</t>
  </si>
  <si>
    <t>総トリハロメタン</t>
    <phoneticPr fontId="1"/>
  </si>
  <si>
    <t>水質検査機関
（自己、委託）</t>
    <rPh sb="0" eb="2">
      <t>スイシツ</t>
    </rPh>
    <rPh sb="2" eb="4">
      <t>ケンサ</t>
    </rPh>
    <rPh sb="4" eb="6">
      <t>キカン</t>
    </rPh>
    <rPh sb="8" eb="10">
      <t>ジコ</t>
    </rPh>
    <rPh sb="11" eb="13">
      <t>イタク</t>
    </rPh>
    <phoneticPr fontId="1"/>
  </si>
  <si>
    <t>カドミウム及びその化合物</t>
    <phoneticPr fontId="1"/>
  </si>
  <si>
    <t>トリクロロエチレン</t>
    <phoneticPr fontId="1"/>
  </si>
  <si>
    <t>(１箇月に１回以上)</t>
    <rPh sb="2" eb="4">
      <t>カゲツ</t>
    </rPh>
    <rPh sb="3" eb="4">
      <t>ツキ</t>
    </rPh>
    <rPh sb="6" eb="7">
      <t>カイ</t>
    </rPh>
    <rPh sb="7" eb="9">
      <t>イジョウ</t>
    </rPh>
    <phoneticPr fontId="1"/>
  </si>
  <si>
    <t>年度</t>
    <rPh sb="0" eb="1">
      <t>ネン</t>
    </rPh>
    <rPh sb="1" eb="2">
      <t>ド</t>
    </rPh>
    <phoneticPr fontId="1"/>
  </si>
  <si>
    <t>検査日</t>
    <rPh sb="0" eb="1">
      <t>ケン</t>
    </rPh>
    <rPh sb="1" eb="2">
      <t>サ</t>
    </rPh>
    <rPh sb="2" eb="3">
      <t>ヒ</t>
    </rPh>
    <phoneticPr fontId="1"/>
  </si>
  <si>
    <t>検査機関</t>
    <rPh sb="0" eb="1">
      <t>ケン</t>
    </rPh>
    <rPh sb="1" eb="2">
      <t>サ</t>
    </rPh>
    <rPh sb="2" eb="3">
      <t>キ</t>
    </rPh>
    <rPh sb="3" eb="4">
      <t>セキ</t>
    </rPh>
    <phoneticPr fontId="1"/>
  </si>
  <si>
    <t>　/　　</t>
    <phoneticPr fontId="1"/>
  </si>
  <si>
    <t>水源に水又は汚染物質を排出する施設の設置の状況等から原水の水質が大きく変わるおそれが少ないと認められるか？</t>
  </si>
  <si>
    <t>（過去３年間において水源の種別、取水地点又は浄水方法を変更した場合を除く）</t>
  </si>
  <si>
    <t>最大値の状況</t>
    <rPh sb="0" eb="2">
      <t>サイダイ</t>
    </rPh>
    <rPh sb="2" eb="3">
      <t>アタイ</t>
    </rPh>
    <rPh sb="4" eb="6">
      <t>ジョウキョウ</t>
    </rPh>
    <phoneticPr fontId="1"/>
  </si>
  <si>
    <t>適否</t>
    <rPh sb="0" eb="2">
      <t>テキヒ</t>
    </rPh>
    <phoneticPr fontId="1"/>
  </si>
  <si>
    <t>条件エ</t>
    <rPh sb="0" eb="1">
      <t>ジョウ</t>
    </rPh>
    <rPh sb="1" eb="2">
      <t>ケン</t>
    </rPh>
    <phoneticPr fontId="1"/>
  </si>
  <si>
    <r>
      <rPr>
        <u/>
        <sz val="14"/>
        <rFont val="ＭＳ 明朝"/>
        <family val="1"/>
        <charset val="128"/>
      </rPr>
      <t>最大値オ</t>
    </r>
    <r>
      <rPr>
        <sz val="14"/>
        <rFont val="ＭＳ 明朝"/>
        <family val="1"/>
        <charset val="128"/>
      </rPr>
      <t>かつ</t>
    </r>
    <r>
      <rPr>
        <u/>
        <sz val="14"/>
        <rFont val="ＭＳ 明朝"/>
        <family val="1"/>
        <charset val="128"/>
      </rPr>
      <t>条件キ適</t>
    </r>
    <r>
      <rPr>
        <sz val="14"/>
        <rFont val="ＭＳ 明朝"/>
        <family val="1"/>
        <charset val="128"/>
      </rPr>
      <t xml:space="preserve">
　→　</t>
    </r>
    <r>
      <rPr>
        <b/>
        <sz val="14"/>
        <rFont val="ＭＳ 明朝"/>
        <family val="1"/>
        <charset val="128"/>
      </rPr>
      <t>3年に1回</t>
    </r>
    <r>
      <rPr>
        <sz val="14"/>
        <rFont val="ＭＳ 明朝"/>
        <family val="1"/>
        <charset val="128"/>
      </rPr>
      <t xml:space="preserve">
</t>
    </r>
    <r>
      <rPr>
        <u/>
        <sz val="14"/>
        <rFont val="ＭＳ 明朝"/>
        <family val="1"/>
        <charset val="128"/>
      </rPr>
      <t>最大値ア</t>
    </r>
    <r>
      <rPr>
        <sz val="14"/>
        <rFont val="ＭＳ 明朝"/>
        <family val="1"/>
        <charset val="128"/>
      </rPr>
      <t>かつ</t>
    </r>
    <r>
      <rPr>
        <u/>
        <sz val="14"/>
        <rFont val="ＭＳ 明朝"/>
        <family val="1"/>
        <charset val="128"/>
      </rPr>
      <t>条件エ適</t>
    </r>
    <r>
      <rPr>
        <sz val="14"/>
        <rFont val="ＭＳ 明朝"/>
        <family val="1"/>
        <charset val="128"/>
      </rPr>
      <t xml:space="preserve">
　→　</t>
    </r>
    <r>
      <rPr>
        <b/>
        <sz val="14"/>
        <rFont val="ＭＳ 明朝"/>
        <family val="1"/>
        <charset val="128"/>
      </rPr>
      <t>3年に1回以上</t>
    </r>
    <r>
      <rPr>
        <sz val="14"/>
        <rFont val="ＭＳ 明朝"/>
        <family val="1"/>
        <charset val="128"/>
      </rPr>
      <t xml:space="preserve">
</t>
    </r>
    <r>
      <rPr>
        <u/>
        <sz val="14"/>
        <rFont val="ＭＳ 明朝"/>
        <family val="1"/>
        <charset val="128"/>
      </rPr>
      <t>最大値イ</t>
    </r>
    <r>
      <rPr>
        <sz val="14"/>
        <rFont val="ＭＳ 明朝"/>
        <family val="1"/>
        <charset val="128"/>
      </rPr>
      <t>かつ</t>
    </r>
    <r>
      <rPr>
        <u/>
        <sz val="14"/>
        <rFont val="ＭＳ 明朝"/>
        <family val="1"/>
        <charset val="128"/>
      </rPr>
      <t>条件エ適</t>
    </r>
    <r>
      <rPr>
        <sz val="14"/>
        <rFont val="ＭＳ 明朝"/>
        <family val="1"/>
        <charset val="128"/>
      </rPr>
      <t xml:space="preserve">
　→　</t>
    </r>
    <r>
      <rPr>
        <b/>
        <sz val="14"/>
        <rFont val="ＭＳ 明朝"/>
        <family val="1"/>
        <charset val="128"/>
      </rPr>
      <t>1年に1回以上</t>
    </r>
    <rPh sb="20" eb="22">
      <t>サイダイ</t>
    </rPh>
    <rPh sb="22" eb="23">
      <t>アタイ</t>
    </rPh>
    <rPh sb="26" eb="28">
      <t>ジョウケン</t>
    </rPh>
    <rPh sb="29" eb="30">
      <t>テキ</t>
    </rPh>
    <rPh sb="42" eb="44">
      <t>サイダイ</t>
    </rPh>
    <rPh sb="44" eb="45">
      <t>アタイ</t>
    </rPh>
    <rPh sb="48" eb="50">
      <t>ジョウケン</t>
    </rPh>
    <rPh sb="51" eb="52">
      <t>テキ</t>
    </rPh>
    <phoneticPr fontId="1"/>
  </si>
  <si>
    <t>浄　水</t>
    <rPh sb="0" eb="1">
      <t>キヨシ</t>
    </rPh>
    <rPh sb="2" eb="3">
      <t>ミズ</t>
    </rPh>
    <phoneticPr fontId="1"/>
  </si>
  <si>
    <t>検出されないこと</t>
    <rPh sb="0" eb="2">
      <t>ケンシュツ</t>
    </rPh>
    <phoneticPr fontId="1"/>
  </si>
  <si>
    <t>水源における当該物質を産出する藻類の発生が少ないことが明らかな期間は省略可。</t>
    <rPh sb="0" eb="2">
      <t>スイゲン</t>
    </rPh>
    <rPh sb="6" eb="8">
      <t>トウガイ</t>
    </rPh>
    <rPh sb="8" eb="10">
      <t>ブッシツ</t>
    </rPh>
    <rPh sb="11" eb="13">
      <t>サンシュツ</t>
    </rPh>
    <rPh sb="15" eb="17">
      <t>ソウルイ</t>
    </rPh>
    <rPh sb="18" eb="20">
      <t>ハッセイ</t>
    </rPh>
    <rPh sb="21" eb="22">
      <t>スク</t>
    </rPh>
    <rPh sb="27" eb="28">
      <t>アキ</t>
    </rPh>
    <rPh sb="31" eb="33">
      <t>キカン</t>
    </rPh>
    <rPh sb="34" eb="36">
      <t>ショウリャク</t>
    </rPh>
    <rPh sb="36" eb="37">
      <t>カ</t>
    </rPh>
    <phoneticPr fontId="1"/>
  </si>
  <si>
    <t>塩化物イオン</t>
    <phoneticPr fontId="1"/>
  </si>
  <si>
    <t>総トリハロメタン（23,25,29,30の総和）</t>
    <phoneticPr fontId="1"/>
  </si>
  <si>
    <t>※確認事項</t>
    <rPh sb="1" eb="3">
      <t>カクニン</t>
    </rPh>
    <rPh sb="3" eb="5">
      <t>ジコウ</t>
    </rPh>
    <phoneticPr fontId="1"/>
  </si>
  <si>
    <t>基本検査頻度</t>
    <rPh sb="0" eb="2">
      <t>キホン</t>
    </rPh>
    <rPh sb="2" eb="4">
      <t>ケンサ</t>
    </rPh>
    <rPh sb="4" eb="6">
      <t>ヒンド</t>
    </rPh>
    <phoneticPr fontId="1"/>
  </si>
  <si>
    <t>大阪府通知により毎月実施が望ましい。</t>
    <rPh sb="0" eb="3">
      <t>オオサカフ</t>
    </rPh>
    <rPh sb="3" eb="5">
      <t>ツウチ</t>
    </rPh>
    <rPh sb="8" eb="10">
      <t>マイツキ</t>
    </rPh>
    <rPh sb="10" eb="12">
      <t>ジッシ</t>
    </rPh>
    <rPh sb="13" eb="14">
      <t>ノゾ</t>
    </rPh>
    <phoneticPr fontId="1"/>
  </si>
  <si>
    <t>※
原水並びに水源及びその周辺の状況
（海水を原水としている場合は「12 ホウ素」は省略できない）</t>
    <rPh sb="2" eb="4">
      <t>ハラミズ</t>
    </rPh>
    <rPh sb="4" eb="5">
      <t>ナラ</t>
    </rPh>
    <rPh sb="7" eb="9">
      <t>スイゲン</t>
    </rPh>
    <rPh sb="9" eb="10">
      <t>オヨ</t>
    </rPh>
    <rPh sb="13" eb="15">
      <t>シュウヘン</t>
    </rPh>
    <rPh sb="16" eb="18">
      <t>ジョウキョウ</t>
    </rPh>
    <rPh sb="20" eb="22">
      <t>カイスイ</t>
    </rPh>
    <rPh sb="23" eb="25">
      <t>ハラミズ</t>
    </rPh>
    <rPh sb="30" eb="32">
      <t>バアイ</t>
    </rPh>
    <rPh sb="42" eb="44">
      <t>ショウリャク</t>
    </rPh>
    <phoneticPr fontId="1"/>
  </si>
  <si>
    <t xml:space="preserve">※
原水、水源及びその周辺の状況
並びに薬品及び資機材等の使用状況
</t>
    <rPh sb="17" eb="18">
      <t>ナラ</t>
    </rPh>
    <rPh sb="20" eb="22">
      <t>ヤクヒン</t>
    </rPh>
    <rPh sb="22" eb="23">
      <t>オヨ</t>
    </rPh>
    <rPh sb="24" eb="28">
      <t>シキザイナド</t>
    </rPh>
    <rPh sb="29" eb="31">
      <t>シヨウ</t>
    </rPh>
    <rPh sb="31" eb="33">
      <t>ジョウキョウ</t>
    </rPh>
    <phoneticPr fontId="1"/>
  </si>
  <si>
    <t>※
原水並びに水源及びその周辺の状況
（地下水を水源とする場合は、近傍の地域における地下水の状況を含む）</t>
    <rPh sb="20" eb="23">
      <t>チカスイ</t>
    </rPh>
    <rPh sb="24" eb="26">
      <t>スイゲン</t>
    </rPh>
    <rPh sb="29" eb="31">
      <t>バアイ</t>
    </rPh>
    <rPh sb="33" eb="35">
      <t>キンボウ</t>
    </rPh>
    <rPh sb="36" eb="38">
      <t>チイキ</t>
    </rPh>
    <rPh sb="42" eb="45">
      <t>チカスイ</t>
    </rPh>
    <rPh sb="46" eb="48">
      <t>ジョウキョウ</t>
    </rPh>
    <rPh sb="49" eb="50">
      <t>フク</t>
    </rPh>
    <phoneticPr fontId="1"/>
  </si>
  <si>
    <t>留意事項</t>
    <rPh sb="0" eb="2">
      <t>リュウイ</t>
    </rPh>
    <rPh sb="2" eb="4">
      <t>ジコウ</t>
    </rPh>
    <phoneticPr fontId="1"/>
  </si>
  <si>
    <r>
      <rPr>
        <sz val="14"/>
        <color indexed="8"/>
        <rFont val="ＭＳ 明朝"/>
        <family val="1"/>
        <charset val="128"/>
      </rPr>
      <t>採水場所の選定は、給水栓のうち施設の構造、配管の状態を考慮して最も効果的な場所を選定することとし、検査項目ごとに異なった給水栓を選定しないこと。
年間の変動パターンが明らかになっているものについては、年間の最高値が測定される時期を含むこと</t>
    </r>
    <r>
      <rPr>
        <sz val="12"/>
        <color indexed="8"/>
        <rFont val="ＭＳ 明朝"/>
        <family val="1"/>
        <charset val="128"/>
      </rPr>
      <t xml:space="preserve">。
</t>
    </r>
    <phoneticPr fontId="1"/>
  </si>
  <si>
    <t>設定理由、採水の場所</t>
    <rPh sb="0" eb="2">
      <t>セッテイ</t>
    </rPh>
    <rPh sb="2" eb="4">
      <t>リユウ</t>
    </rPh>
    <rPh sb="5" eb="7">
      <t>サイスイ</t>
    </rPh>
    <rPh sb="8" eb="10">
      <t>バショ</t>
    </rPh>
    <phoneticPr fontId="1"/>
  </si>
  <si>
    <t>水質検査の根拠となる書類、精度管理の実施状況及び外部精度管理調査に係る資料、水質基準項目に関する品質管理の認証取得等に関する書類の確認を行う。</t>
    <rPh sb="0" eb="2">
      <t>スイシツ</t>
    </rPh>
    <rPh sb="2" eb="4">
      <t>ケンサ</t>
    </rPh>
    <rPh sb="5" eb="7">
      <t>コンキョ</t>
    </rPh>
    <rPh sb="10" eb="12">
      <t>ショルイ</t>
    </rPh>
    <rPh sb="13" eb="15">
      <t>セイド</t>
    </rPh>
    <rPh sb="15" eb="17">
      <t>カンリ</t>
    </rPh>
    <rPh sb="18" eb="20">
      <t>ジッシ</t>
    </rPh>
    <rPh sb="20" eb="22">
      <t>ジョウキョウ</t>
    </rPh>
    <rPh sb="22" eb="23">
      <t>オヨ</t>
    </rPh>
    <rPh sb="24" eb="26">
      <t>ガイブ</t>
    </rPh>
    <rPh sb="26" eb="28">
      <t>セイド</t>
    </rPh>
    <rPh sb="28" eb="30">
      <t>カンリ</t>
    </rPh>
    <rPh sb="30" eb="32">
      <t>チョウサ</t>
    </rPh>
    <rPh sb="33" eb="34">
      <t>カカ</t>
    </rPh>
    <rPh sb="35" eb="37">
      <t>シリョウ</t>
    </rPh>
    <rPh sb="38" eb="40">
      <t>スイシツ</t>
    </rPh>
    <rPh sb="40" eb="42">
      <t>キジュン</t>
    </rPh>
    <rPh sb="42" eb="44">
      <t>コウモク</t>
    </rPh>
    <rPh sb="45" eb="46">
      <t>カン</t>
    </rPh>
    <rPh sb="48" eb="50">
      <t>ヒンシツ</t>
    </rPh>
    <rPh sb="50" eb="52">
      <t>カンリ</t>
    </rPh>
    <rPh sb="53" eb="55">
      <t>ニンショウ</t>
    </rPh>
    <rPh sb="55" eb="57">
      <t>シュトク</t>
    </rPh>
    <rPh sb="57" eb="58">
      <t>トウ</t>
    </rPh>
    <rPh sb="59" eb="60">
      <t>カン</t>
    </rPh>
    <rPh sb="62" eb="64">
      <t>ショルイ</t>
    </rPh>
    <rPh sb="65" eb="67">
      <t>カクニン</t>
    </rPh>
    <rPh sb="68" eb="69">
      <t>オコナ</t>
    </rPh>
    <phoneticPr fontId="1"/>
  </si>
  <si>
    <t>記入例</t>
    <rPh sb="0" eb="2">
      <t>キニュウ</t>
    </rPh>
    <rPh sb="2" eb="3">
      <t>レイ</t>
    </rPh>
    <phoneticPr fontId="1"/>
  </si>
  <si>
    <t>河川水、湖沼水、伏流水、浅井戸、深井戸、受水</t>
  </si>
  <si>
    <t>・原水は施設敷地内の深井戸であり、過去の水質検査の結果から、鉄、マンガン、ヒ素、フッ素が水質基準を超えることはないものの比較的高く検出されています。特に鉄、マンガンの原水濃度は、水質基準値に近い程度で検出されます。
・鉄、マンガンについては、除鉄、除マンガン処理で除去できます。
・ヒ素、フッ素は、現行の浄水処理では除去できません。
・配水管の一部に鉛管を使っていますが、過去の水質検査結果を見る限り水質には影響がありません。
・クリプトスポリジウム指標菌（大腸菌、嫌気性芽胞菌）は、これまでに検出されたことがありません。</t>
    <rPh sb="142" eb="143">
      <t>ソ</t>
    </rPh>
    <rPh sb="149" eb="151">
      <t>ゲンコウ</t>
    </rPh>
    <rPh sb="229" eb="232">
      <t>ダイチョウキン</t>
    </rPh>
    <rPh sb="233" eb="236">
      <t>ケンキセイ</t>
    </rPh>
    <rPh sb="236" eb="237">
      <t>メ</t>
    </rPh>
    <rPh sb="237" eb="238">
      <t>ホウ</t>
    </rPh>
    <rPh sb="238" eb="239">
      <t>キン</t>
    </rPh>
    <phoneticPr fontId="1"/>
  </si>
  <si>
    <t>・水源近傍に汚染源がなく、これまでの水質検査結果の検出状況もほぼ一定であることから、地質由来の可能性が高いと考えます。（鉄、マンガン、ヒ素、フッ素）</t>
    <rPh sb="1" eb="3">
      <t>スイゲン</t>
    </rPh>
    <rPh sb="3" eb="5">
      <t>キンボウ</t>
    </rPh>
    <rPh sb="6" eb="9">
      <t>オセンゲン</t>
    </rPh>
    <rPh sb="18" eb="20">
      <t>スイシツ</t>
    </rPh>
    <rPh sb="20" eb="22">
      <t>ケンサ</t>
    </rPh>
    <rPh sb="22" eb="24">
      <t>ケッカ</t>
    </rPh>
    <rPh sb="25" eb="27">
      <t>ケンシュツ</t>
    </rPh>
    <rPh sb="27" eb="29">
      <t>ジョウキョウ</t>
    </rPh>
    <rPh sb="32" eb="34">
      <t>イッテイ</t>
    </rPh>
    <rPh sb="42" eb="44">
      <t>チシツ</t>
    </rPh>
    <rPh sb="44" eb="46">
      <t>ユライ</t>
    </rPh>
    <rPh sb="47" eb="49">
      <t>カノウ</t>
    </rPh>
    <rPh sb="49" eb="50">
      <t>セイ</t>
    </rPh>
    <rPh sb="51" eb="52">
      <t>タカ</t>
    </rPh>
    <rPh sb="54" eb="55">
      <t>カンガ</t>
    </rPh>
    <rPh sb="60" eb="61">
      <t>テツ</t>
    </rPh>
    <phoneticPr fontId="1"/>
  </si>
  <si>
    <t xml:space="preserve">・ヒ素、フッ素（継続的に検出され現行の浄水処理方法では除去できないことから）
・クリプトスポリジウム指標菌（汚染のおそれがレベル２であることから）
・塩素酸（H20水質基準改正に伴う新規項目）
・シス及びトランス-1,2-ジクロロエチレン（H21水質基準改正に伴う新規項目）
・カドミウム（H22水質基準改正に伴う基準変更項目）
・トリクロロエチレン（Ｈ23水質基準改正に伴う基準変更項目）
</t>
    <rPh sb="8" eb="10">
      <t>ケイゾク</t>
    </rPh>
    <rPh sb="10" eb="11">
      <t>テキ</t>
    </rPh>
    <rPh sb="12" eb="14">
      <t>ケンシュツ</t>
    </rPh>
    <rPh sb="16" eb="18">
      <t>ゲンコウ</t>
    </rPh>
    <rPh sb="19" eb="21">
      <t>ジョウスイ</t>
    </rPh>
    <rPh sb="21" eb="23">
      <t>ショリ</t>
    </rPh>
    <rPh sb="23" eb="25">
      <t>ホウホウ</t>
    </rPh>
    <rPh sb="27" eb="29">
      <t>ジョキョ</t>
    </rPh>
    <phoneticPr fontId="1"/>
  </si>
  <si>
    <t>別紙、水質検査計画のとおり。</t>
    <rPh sb="0" eb="2">
      <t>ベッシ</t>
    </rPh>
    <rPh sb="3" eb="5">
      <t>スイシツ</t>
    </rPh>
    <rPh sb="5" eb="7">
      <t>ケンサ</t>
    </rPh>
    <rPh sb="7" eb="9">
      <t>ケイカク</t>
    </rPh>
    <phoneticPr fontId="1"/>
  </si>
  <si>
    <t>臨時の水質検査は次のような場合に行います。
①水源の水質が著しく悪化したとき。
②水源に異常があったとき
③水源付近、給水区域及びその周辺において消化器系感染症が流行しているとき。
④浄水過程に異常があったとき。
⑤送配水管の大規模な工事、その他水道施設が著しく汚染された恐れがあるとき。
⑥その他特に必要があると認められるとき。</t>
    <phoneticPr fontId="1"/>
  </si>
  <si>
    <t>別紙水質検査計画のとおり。</t>
    <rPh sb="0" eb="2">
      <t>ベッシ</t>
    </rPh>
    <rPh sb="2" eb="4">
      <t>スイシツ</t>
    </rPh>
    <rPh sb="4" eb="6">
      <t>ケンサ</t>
    </rPh>
    <rPh sb="6" eb="8">
      <t>ケイカク</t>
    </rPh>
    <phoneticPr fontId="1"/>
  </si>
  <si>
    <t>（検査項目、頻度）
・定期検査は、別紙水質検査計画のとおり。
・臨時検査についても、委託契約にとおり必要に応じ実施する。
（試料の採取、運搬方法）
・試料の採取、運搬は委託検査機関の検査員が行う。
・試料の採取は、水質基準に関する省令の規定に基づき厚生労働大臣が定める方法（平成15年7月22日厚生労働省告示第261号）に従って実施する。
・採取した試料は、クーラーボックス等に入れ保冷し、破損防止の措置を施して運搬する。
・検査機関までの搬入時間は、採水後12時間以内に検査をすべき項目の検査実施が可能な時間内とする。</t>
    <rPh sb="1" eb="3">
      <t>ケンサ</t>
    </rPh>
    <rPh sb="3" eb="5">
      <t>コウモク</t>
    </rPh>
    <rPh sb="6" eb="8">
      <t>ヒンド</t>
    </rPh>
    <rPh sb="11" eb="13">
      <t>テイキ</t>
    </rPh>
    <rPh sb="13" eb="15">
      <t>ケンサ</t>
    </rPh>
    <rPh sb="17" eb="19">
      <t>ベッシ</t>
    </rPh>
    <rPh sb="19" eb="21">
      <t>スイシツ</t>
    </rPh>
    <rPh sb="21" eb="23">
      <t>ケンサ</t>
    </rPh>
    <rPh sb="23" eb="25">
      <t>ケイカク</t>
    </rPh>
    <rPh sb="32" eb="34">
      <t>リンジ</t>
    </rPh>
    <rPh sb="34" eb="36">
      <t>ケンサ</t>
    </rPh>
    <rPh sb="42" eb="44">
      <t>イタク</t>
    </rPh>
    <rPh sb="50" eb="52">
      <t>ヒツヨウ</t>
    </rPh>
    <rPh sb="53" eb="54">
      <t>オウ</t>
    </rPh>
    <rPh sb="55" eb="57">
      <t>ジッシ</t>
    </rPh>
    <rPh sb="63" eb="65">
      <t>シリョウ</t>
    </rPh>
    <rPh sb="66" eb="68">
      <t>サイシュ</t>
    </rPh>
    <rPh sb="69" eb="71">
      <t>ウンパン</t>
    </rPh>
    <rPh sb="71" eb="73">
      <t>ホウホウ</t>
    </rPh>
    <rPh sb="76" eb="78">
      <t>シリョウ</t>
    </rPh>
    <rPh sb="79" eb="81">
      <t>サイシュ</t>
    </rPh>
    <rPh sb="82" eb="84">
      <t>ウンパン</t>
    </rPh>
    <rPh sb="85" eb="87">
      <t>イタク</t>
    </rPh>
    <rPh sb="87" eb="89">
      <t>ケンサ</t>
    </rPh>
    <rPh sb="89" eb="91">
      <t>キカン</t>
    </rPh>
    <rPh sb="92" eb="94">
      <t>ケンサ</t>
    </rPh>
    <rPh sb="94" eb="95">
      <t>イン</t>
    </rPh>
    <rPh sb="96" eb="97">
      <t>オコナ</t>
    </rPh>
    <rPh sb="101" eb="103">
      <t>シリョウ</t>
    </rPh>
    <rPh sb="104" eb="106">
      <t>サイシュ</t>
    </rPh>
    <rPh sb="108" eb="110">
      <t>スイシツ</t>
    </rPh>
    <rPh sb="110" eb="112">
      <t>キジュン</t>
    </rPh>
    <rPh sb="113" eb="114">
      <t>カン</t>
    </rPh>
    <rPh sb="116" eb="118">
      <t>ショウレイ</t>
    </rPh>
    <rPh sb="119" eb="121">
      <t>キテイ</t>
    </rPh>
    <rPh sb="122" eb="123">
      <t>モト</t>
    </rPh>
    <rPh sb="125" eb="127">
      <t>コウセイ</t>
    </rPh>
    <rPh sb="127" eb="129">
      <t>ロウドウ</t>
    </rPh>
    <rPh sb="129" eb="131">
      <t>ダイジン</t>
    </rPh>
    <rPh sb="132" eb="133">
      <t>サダ</t>
    </rPh>
    <rPh sb="135" eb="137">
      <t>ホウホウ</t>
    </rPh>
    <rPh sb="138" eb="140">
      <t>ヘイセイ</t>
    </rPh>
    <rPh sb="142" eb="143">
      <t>ネン</t>
    </rPh>
    <rPh sb="144" eb="145">
      <t>ガツ</t>
    </rPh>
    <rPh sb="147" eb="148">
      <t>ニチ</t>
    </rPh>
    <rPh sb="148" eb="150">
      <t>コウセイ</t>
    </rPh>
    <rPh sb="150" eb="153">
      <t>ロウドウショウ</t>
    </rPh>
    <rPh sb="153" eb="155">
      <t>コクジ</t>
    </rPh>
    <rPh sb="155" eb="156">
      <t>ダイ</t>
    </rPh>
    <rPh sb="159" eb="160">
      <t>ゴウ</t>
    </rPh>
    <rPh sb="162" eb="163">
      <t>シタガ</t>
    </rPh>
    <rPh sb="165" eb="167">
      <t>ジッシ</t>
    </rPh>
    <rPh sb="172" eb="174">
      <t>サイシュ</t>
    </rPh>
    <rPh sb="176" eb="178">
      <t>シリョウ</t>
    </rPh>
    <rPh sb="188" eb="189">
      <t>トウ</t>
    </rPh>
    <rPh sb="190" eb="191">
      <t>イ</t>
    </rPh>
    <rPh sb="192" eb="194">
      <t>ホレイ</t>
    </rPh>
    <rPh sb="196" eb="198">
      <t>ハソン</t>
    </rPh>
    <rPh sb="198" eb="200">
      <t>ボウシ</t>
    </rPh>
    <rPh sb="201" eb="203">
      <t>ソチ</t>
    </rPh>
    <rPh sb="204" eb="205">
      <t>ホドコ</t>
    </rPh>
    <rPh sb="207" eb="209">
      <t>ウンパン</t>
    </rPh>
    <rPh sb="214" eb="216">
      <t>ケンサ</t>
    </rPh>
    <rPh sb="216" eb="218">
      <t>キカン</t>
    </rPh>
    <rPh sb="221" eb="223">
      <t>ハンニュウ</t>
    </rPh>
    <rPh sb="223" eb="225">
      <t>ジカン</t>
    </rPh>
    <rPh sb="227" eb="229">
      <t>サイスイ</t>
    </rPh>
    <rPh sb="229" eb="230">
      <t>ゴ</t>
    </rPh>
    <rPh sb="232" eb="234">
      <t>ジカン</t>
    </rPh>
    <rPh sb="234" eb="236">
      <t>イナイ</t>
    </rPh>
    <rPh sb="237" eb="239">
      <t>ケンサ</t>
    </rPh>
    <rPh sb="243" eb="245">
      <t>コウモク</t>
    </rPh>
    <rPh sb="246" eb="248">
      <t>ケンサ</t>
    </rPh>
    <rPh sb="248" eb="250">
      <t>ジッシ</t>
    </rPh>
    <rPh sb="251" eb="253">
      <t>カノウ</t>
    </rPh>
    <rPh sb="254" eb="256">
      <t>ジカン</t>
    </rPh>
    <rPh sb="256" eb="257">
      <t>ナイ</t>
    </rPh>
    <phoneticPr fontId="1"/>
  </si>
  <si>
    <t>水質検査の結果については、検査ごとに次の評価を行います。
①基準を超えている場合は直ちに原因究明を行い、対策を講じ、基準を満たす水質を確保します。
②基準を超えていない場合においても、年間の変動パターンと比べ明らかな違いを認めた場合は①に準じる措置を講じます。</t>
    <phoneticPr fontId="1"/>
  </si>
  <si>
    <t>毎事業年度の開始前に水質検査の内容を見直し、新たに水質検査計画を作成します。ただし、年度途中において水道水の安全を確認する必要が生じたときは検査計画を変更します。</t>
  </si>
  <si>
    <t>５（２）のとおり、委託検査機関の精度及び信頼性保証について把握します。</t>
    <phoneticPr fontId="1"/>
  </si>
  <si>
    <t>事故の発生時、水源の汚染判明時等は、所管保健所、市役所関係部局等に速やかに連絡するとともに必要な指示を仰ぎます。</t>
    <rPh sb="33" eb="34">
      <t>スミ</t>
    </rPh>
    <rPh sb="37" eb="39">
      <t>レンラク</t>
    </rPh>
    <phoneticPr fontId="1"/>
  </si>
  <si>
    <t>この水質検査計画を水道水の利用者に対し周知します。（管理事務所において閲覧）</t>
    <phoneticPr fontId="1"/>
  </si>
  <si>
    <t>F</t>
    <phoneticPr fontId="1"/>
  </si>
  <si>
    <t>G</t>
    <phoneticPr fontId="1"/>
  </si>
  <si>
    <t>「6　鉛及びその化合物」の検査に供する水の採取方法は、毎分５リットルの流量で５分間流し捨て、その後１５分間滞留させた後先と同じ流量で流しながら開栓直後から５リットルを採取し。均一に混合して必要量の検査用試料を採水容器に分取すること。</t>
    <phoneticPr fontId="1"/>
  </si>
  <si>
    <r>
      <t>水道事業者から供給される水のみを受水している場合は、左の規定にかかわらず、グループ「B」､「D」､「F」</t>
    </r>
    <r>
      <rPr>
        <sz val="14"/>
        <color indexed="8"/>
        <rFont val="ＭＳ 明朝"/>
        <family val="1"/>
        <charset val="128"/>
      </rPr>
      <t xml:space="preserve">は省略できる。
</t>
    </r>
    <phoneticPr fontId="1"/>
  </si>
  <si>
    <t>亜硝酸態窒素★　</t>
    <rPh sb="0" eb="3">
      <t>アショウサン</t>
    </rPh>
    <rPh sb="3" eb="4">
      <t>タイ</t>
    </rPh>
    <rPh sb="4" eb="6">
      <t>チッソ</t>
    </rPh>
    <phoneticPr fontId="1"/>
  </si>
  <si>
    <t>亜硝酸態窒素</t>
    <rPh sb="0" eb="3">
      <t>アショウサン</t>
    </rPh>
    <rPh sb="3" eb="4">
      <t>タイ</t>
    </rPh>
    <rPh sb="4" eb="6">
      <t>チッソ</t>
    </rPh>
    <phoneticPr fontId="1"/>
  </si>
  <si>
    <t>G</t>
    <phoneticPr fontId="1"/>
  </si>
  <si>
    <t>水質検査項目は、全項目（51項目）を基本とします。</t>
    <rPh sb="0" eb="2">
      <t>スイシツ</t>
    </rPh>
    <rPh sb="18" eb="20">
      <t>キホン</t>
    </rPh>
    <phoneticPr fontId="1"/>
  </si>
  <si>
    <r>
      <t>検査頻度判定シート　　　　専用水道の名称：　</t>
    </r>
    <r>
      <rPr>
        <sz val="20"/>
        <rFont val="ＭＳ 明朝"/>
        <family val="1"/>
        <charset val="128"/>
      </rPr>
      <t>　　　　　　　　　　　　　　</t>
    </r>
    <rPh sb="2" eb="4">
      <t>ヒンド</t>
    </rPh>
    <rPh sb="13" eb="15">
      <t>センヨウ</t>
    </rPh>
    <rPh sb="15" eb="17">
      <t>スイドウ</t>
    </rPh>
    <rPh sb="18" eb="20">
      <t>メイショウ</t>
    </rPh>
    <phoneticPr fontId="1"/>
  </si>
  <si>
    <t>項目名
（★H23年度変更項目）
（☆H26年度追加項目）</t>
    <rPh sb="9" eb="11">
      <t>ネンド</t>
    </rPh>
    <rPh sb="11" eb="13">
      <t>ヘンコウ</t>
    </rPh>
    <rPh sb="13" eb="15">
      <t>コウモク</t>
    </rPh>
    <rPh sb="22" eb="24">
      <t>ネンド</t>
    </rPh>
    <rPh sb="24" eb="26">
      <t>ツイカ</t>
    </rPh>
    <rPh sb="26" eb="28">
      <t>コウモク</t>
    </rPh>
    <phoneticPr fontId="1"/>
  </si>
  <si>
    <t>②</t>
    <phoneticPr fontId="1"/>
  </si>
  <si>
    <t>※検査頻度</t>
    <rPh sb="1" eb="3">
      <t>ケンサ</t>
    </rPh>
    <rPh sb="3" eb="5">
      <t>ヒンド</t>
    </rPh>
    <phoneticPr fontId="1"/>
  </si>
  <si>
    <t>条件キ</t>
    <rPh sb="0" eb="1">
      <t>ジョウ</t>
    </rPh>
    <rPh sb="1" eb="2">
      <t>ケン</t>
    </rPh>
    <phoneticPr fontId="1"/>
  </si>
  <si>
    <t>カドミウム及びその化合物</t>
    <phoneticPr fontId="1"/>
  </si>
  <si>
    <t>イ</t>
    <phoneticPr fontId="1"/>
  </si>
  <si>
    <t>ウ</t>
    <phoneticPr fontId="1"/>
  </si>
  <si>
    <t>※1</t>
    <phoneticPr fontId="1"/>
  </si>
  <si>
    <t>オ</t>
    <phoneticPr fontId="1"/>
  </si>
  <si>
    <t>カ</t>
    <phoneticPr fontId="1"/>
  </si>
  <si>
    <t>※2</t>
    <phoneticPr fontId="1"/>
  </si>
  <si>
    <t>≦</t>
    <phoneticPr fontId="1"/>
  </si>
  <si>
    <t>ア</t>
    <phoneticPr fontId="1"/>
  </si>
  <si>
    <t>ア</t>
    <phoneticPr fontId="1"/>
  </si>
  <si>
    <t>イ</t>
    <phoneticPr fontId="1"/>
  </si>
  <si>
    <t>ウ</t>
    <phoneticPr fontId="1"/>
  </si>
  <si>
    <t>オ</t>
    <phoneticPr fontId="1"/>
  </si>
  <si>
    <t>カ</t>
    <phoneticPr fontId="1"/>
  </si>
  <si>
    <t>≦</t>
    <phoneticPr fontId="1"/>
  </si>
  <si>
    <t>ア</t>
    <phoneticPr fontId="1"/>
  </si>
  <si>
    <t>ホウ素及びその化合物</t>
    <phoneticPr fontId="1"/>
  </si>
  <si>
    <t>ナトリウム及びその化合物</t>
    <phoneticPr fontId="1"/>
  </si>
  <si>
    <t>カルシウム、マグネシウム等（硬度）</t>
    <phoneticPr fontId="1"/>
  </si>
  <si>
    <t>非イオン界面活性剤　</t>
    <phoneticPr fontId="1"/>
  </si>
  <si>
    <t>※3</t>
    <phoneticPr fontId="1"/>
  </si>
  <si>
    <t>アルミニウム及びその化合物　</t>
    <phoneticPr fontId="1"/>
  </si>
  <si>
    <t>※4</t>
    <phoneticPr fontId="1"/>
  </si>
  <si>
    <t>1.4-ジオキサン　</t>
    <phoneticPr fontId="1"/>
  </si>
  <si>
    <t>トリクロロエチレン(★)</t>
    <phoneticPr fontId="1"/>
  </si>
  <si>
    <t>G</t>
    <phoneticPr fontId="1"/>
  </si>
  <si>
    <t>亜硝酸態窒素（☆）</t>
    <rPh sb="0" eb="3">
      <t>アショウサン</t>
    </rPh>
    <rPh sb="3" eb="4">
      <t>タイ</t>
    </rPh>
    <rPh sb="4" eb="6">
      <t>チッソ</t>
    </rPh>
    <phoneticPr fontId="1"/>
  </si>
  <si>
    <r>
      <t>※確認事項</t>
    </r>
    <r>
      <rPr>
        <sz val="12"/>
        <rFont val="ＭＳ 明朝"/>
        <family val="1"/>
        <charset val="128"/>
      </rPr>
      <t>（適合する場合、その判断理由を専用水道水質検査計画「3 定期の水質検査を省略する場合については、その項目及び理由」に設定理由を記載してください。）</t>
    </r>
    <rPh sb="1" eb="3">
      <t>カクニン</t>
    </rPh>
    <rPh sb="3" eb="5">
      <t>ジコウ</t>
    </rPh>
    <rPh sb="6" eb="8">
      <t>テキゴウ</t>
    </rPh>
    <rPh sb="10" eb="12">
      <t>バアイ</t>
    </rPh>
    <rPh sb="15" eb="17">
      <t>ハンダン</t>
    </rPh>
    <rPh sb="17" eb="19">
      <t>リユウ</t>
    </rPh>
    <rPh sb="20" eb="22">
      <t>センヨウ</t>
    </rPh>
    <rPh sb="22" eb="24">
      <t>スイドウ</t>
    </rPh>
    <rPh sb="24" eb="26">
      <t>スイシツ</t>
    </rPh>
    <rPh sb="26" eb="28">
      <t>ケンサ</t>
    </rPh>
    <rPh sb="28" eb="30">
      <t>ケイカク</t>
    </rPh>
    <rPh sb="33" eb="35">
      <t>テイキ</t>
    </rPh>
    <rPh sb="36" eb="38">
      <t>スイシツ</t>
    </rPh>
    <rPh sb="38" eb="40">
      <t>ケンサ</t>
    </rPh>
    <rPh sb="41" eb="43">
      <t>ショウリャク</t>
    </rPh>
    <rPh sb="45" eb="47">
      <t>バアイ</t>
    </rPh>
    <rPh sb="55" eb="57">
      <t>コウモク</t>
    </rPh>
    <rPh sb="57" eb="58">
      <t>オヨ</t>
    </rPh>
    <rPh sb="59" eb="61">
      <t>リユウ</t>
    </rPh>
    <rPh sb="63" eb="65">
      <t>セッテイ</t>
    </rPh>
    <rPh sb="65" eb="67">
      <t>リユウ</t>
    </rPh>
    <rPh sb="68" eb="70">
      <t>キサイ</t>
    </rPh>
    <phoneticPr fontId="1"/>
  </si>
  <si>
    <t>原水並びに水源及びその状況を勘案して検査を行う必要がないことが明らかか？</t>
    <phoneticPr fontId="1"/>
  </si>
  <si>
    <t>原水、水源及びその状況並びに薬品及び資機材等の使用状況を勘案して検査を行う必要がないことが明らかか？</t>
    <phoneticPr fontId="1"/>
  </si>
  <si>
    <t xml:space="preserve">原水並びに水源及びその状況を勘案して検査を行う必要がないことが明らかか？
</t>
    <phoneticPr fontId="1"/>
  </si>
  <si>
    <t>（地下水を水源とする場合は、その近傍の地域における地下水の状況を含む）</t>
    <phoneticPr fontId="1"/>
  </si>
  <si>
    <t>過去5年間
の最大値
　年　月
　　-
　年　月</t>
    <rPh sb="4" eb="5">
      <t>カン</t>
    </rPh>
    <rPh sb="13" eb="14">
      <t>ネン</t>
    </rPh>
    <rPh sb="15" eb="16">
      <t>ガツ</t>
    </rPh>
    <rPh sb="22" eb="23">
      <t>ネン</t>
    </rPh>
    <rPh sb="24" eb="25">
      <t>ガツ</t>
    </rPh>
    <phoneticPr fontId="1"/>
  </si>
  <si>
    <t>検便</t>
    <rPh sb="0" eb="2">
      <t>ケンベン</t>
    </rPh>
    <phoneticPr fontId="1"/>
  </si>
  <si>
    <t xml:space="preserve">  月</t>
    <rPh sb="2" eb="3">
      <t>ツキ</t>
    </rPh>
    <phoneticPr fontId="1"/>
  </si>
  <si>
    <t xml:space="preserve">        年度</t>
    <rPh sb="8" eb="10">
      <t>ネンド</t>
    </rPh>
    <phoneticPr fontId="1"/>
  </si>
  <si>
    <t xml:space="preserve">    年度</t>
    <rPh sb="4" eb="6">
      <t>ネンド</t>
    </rPh>
    <phoneticPr fontId="1"/>
  </si>
  <si>
    <t>次年度</t>
    <rPh sb="0" eb="1">
      <t>ジ</t>
    </rPh>
    <rPh sb="1" eb="3">
      <t>ネンド</t>
    </rPh>
    <phoneticPr fontId="1"/>
  </si>
  <si>
    <t>翌次年度</t>
    <rPh sb="0" eb="1">
      <t>ヨク</t>
    </rPh>
    <rPh sb="1" eb="4">
      <t>ジネンド</t>
    </rPh>
    <phoneticPr fontId="1"/>
  </si>
  <si>
    <t>おおむね６箇月に１回</t>
    <rPh sb="5" eb="7">
      <t>カゲツ</t>
    </rPh>
    <rPh sb="9" eb="10">
      <t>カイ</t>
    </rPh>
    <phoneticPr fontId="1"/>
  </si>
  <si>
    <t>原水検査</t>
    <rPh sb="0" eb="2">
      <t>ゲンスイ</t>
    </rPh>
    <rPh sb="2" eb="4">
      <t>ケンサ</t>
    </rPh>
    <phoneticPr fontId="1"/>
  </si>
  <si>
    <t>３箇月に１回以上</t>
    <rPh sb="1" eb="3">
      <t>カゲツ</t>
    </rPh>
    <rPh sb="5" eb="6">
      <t>カイ</t>
    </rPh>
    <rPh sb="6" eb="8">
      <t>イジョウ</t>
    </rPh>
    <phoneticPr fontId="1"/>
  </si>
  <si>
    <t>１年に１回以上</t>
    <rPh sb="1" eb="2">
      <t>ネン</t>
    </rPh>
    <rPh sb="4" eb="5">
      <t>カイ</t>
    </rPh>
    <rPh sb="5" eb="7">
      <t>イジョウ</t>
    </rPh>
    <phoneticPr fontId="1"/>
  </si>
  <si>
    <t>過去3年間
の最大値
　年　月
　　-
　年　月</t>
    <rPh sb="4" eb="5">
      <t>カン</t>
    </rPh>
    <rPh sb="13" eb="14">
      <t>ネン</t>
    </rPh>
    <rPh sb="15" eb="16">
      <t>ガツ</t>
    </rPh>
    <rPh sb="22" eb="23">
      <t>ネン</t>
    </rPh>
    <rPh sb="24" eb="25">
      <t>ガツ</t>
    </rPh>
    <phoneticPr fontId="1"/>
  </si>
  <si>
    <t>検査回数の減・省略</t>
    <rPh sb="0" eb="2">
      <t>ケンサ</t>
    </rPh>
    <rPh sb="2" eb="4">
      <t>カイスウ</t>
    </rPh>
    <rPh sb="5" eb="6">
      <t>ゲン</t>
    </rPh>
    <rPh sb="7" eb="9">
      <t>ショウリャク</t>
    </rPh>
    <phoneticPr fontId="1"/>
  </si>
  <si>
    <t>①（採水時に残留塩素を消去する検査方法によって得られたものに限る）により
①の規定で測定回数を減じることができる</t>
    <rPh sb="39" eb="41">
      <t>キテイ</t>
    </rPh>
    <rPh sb="42" eb="44">
      <t>ソクテイ</t>
    </rPh>
    <rPh sb="44" eb="46">
      <t>カイスウ</t>
    </rPh>
    <rPh sb="47" eb="48">
      <t>ゲン</t>
    </rPh>
    <phoneticPr fontId="1"/>
  </si>
  <si>
    <r>
      <rPr>
        <sz val="14"/>
        <rFont val="ＭＳ 明朝"/>
        <family val="1"/>
        <charset val="128"/>
      </rPr>
      <t>①</t>
    </r>
    <r>
      <rPr>
        <sz val="24"/>
        <rFont val="ＭＳ 明朝"/>
        <family val="1"/>
        <charset val="128"/>
      </rPr>
      <t xml:space="preserve">
</t>
    </r>
    <r>
      <rPr>
        <sz val="14"/>
        <rFont val="ＭＳ 明朝"/>
        <family val="1"/>
        <charset val="128"/>
      </rPr>
      <t>水源に水又は汚染物質を排出する施設の設置の状況等から原水の水質が大きく変わるおそれが少ないと認められる場合（過去３年間において水源の種別、取水地点又は浄水方法を変更した場合を除く）であって、
　過去３年間における各項目の検査の結果（最大値）が基準値と比べて
・5分の1以下の場合
　→１年に１回以上
・10分の1以下の場合
　→３年に１回以上に減じることができる
②</t>
    </r>
    <r>
      <rPr>
        <sz val="24"/>
        <rFont val="ＭＳ 明朝"/>
        <family val="1"/>
        <charset val="128"/>
      </rPr>
      <t xml:space="preserve">
</t>
    </r>
    <r>
      <rPr>
        <sz val="14"/>
        <rFont val="ＭＳ 明朝"/>
        <family val="1"/>
        <charset val="128"/>
      </rPr>
      <t>①の規定にかかわらず、過去の検査の結果（最大値）が基準値の２分の１を超えたことがなく、
　右欄※の事項を勘案して検査を行う必要がないことが明らかな場合、
　→省略可能であるが３年に１回は測定すること</t>
    </r>
    <rPh sb="2" eb="4">
      <t>スイゲン</t>
    </rPh>
    <rPh sb="5" eb="6">
      <t>ミズ</t>
    </rPh>
    <rPh sb="6" eb="7">
      <t>マタ</t>
    </rPh>
    <rPh sb="8" eb="10">
      <t>オセン</t>
    </rPh>
    <rPh sb="10" eb="12">
      <t>ブッシツ</t>
    </rPh>
    <rPh sb="13" eb="15">
      <t>ハイシュツ</t>
    </rPh>
    <rPh sb="17" eb="19">
      <t>シセツ</t>
    </rPh>
    <rPh sb="20" eb="22">
      <t>セッチ</t>
    </rPh>
    <rPh sb="23" eb="26">
      <t>ジョウキョウナド</t>
    </rPh>
    <rPh sb="28" eb="30">
      <t>ハラミズ</t>
    </rPh>
    <rPh sb="31" eb="33">
      <t>スイシツ</t>
    </rPh>
    <rPh sb="34" eb="35">
      <t>オオ</t>
    </rPh>
    <rPh sb="37" eb="38">
      <t>カ</t>
    </rPh>
    <rPh sb="44" eb="45">
      <t>スク</t>
    </rPh>
    <rPh sb="48" eb="49">
      <t>ミト</t>
    </rPh>
    <rPh sb="53" eb="55">
      <t>バアイ</t>
    </rPh>
    <rPh sb="56" eb="58">
      <t>カコ</t>
    </rPh>
    <rPh sb="59" eb="61">
      <t>ネンカン</t>
    </rPh>
    <rPh sb="65" eb="67">
      <t>スイゲン</t>
    </rPh>
    <rPh sb="68" eb="70">
      <t>シュベツ</t>
    </rPh>
    <rPh sb="71" eb="73">
      <t>シュスイ</t>
    </rPh>
    <rPh sb="73" eb="75">
      <t>チテン</t>
    </rPh>
    <rPh sb="75" eb="76">
      <t>マタ</t>
    </rPh>
    <rPh sb="77" eb="79">
      <t>ジョウスイ</t>
    </rPh>
    <rPh sb="79" eb="81">
      <t>ホウホウ</t>
    </rPh>
    <rPh sb="82" eb="84">
      <t>ヘンコウ</t>
    </rPh>
    <rPh sb="86" eb="88">
      <t>バアイ</t>
    </rPh>
    <rPh sb="89" eb="90">
      <t>ノゾ</t>
    </rPh>
    <rPh sb="99" eb="101">
      <t>カコ</t>
    </rPh>
    <rPh sb="102" eb="104">
      <t>ネンカン</t>
    </rPh>
    <rPh sb="108" eb="111">
      <t>カクコウモク</t>
    </rPh>
    <rPh sb="112" eb="114">
      <t>ケンサ</t>
    </rPh>
    <rPh sb="115" eb="117">
      <t>ケッカ</t>
    </rPh>
    <rPh sb="118" eb="121">
      <t>サイダイチ</t>
    </rPh>
    <rPh sb="123" eb="125">
      <t>キジュン</t>
    </rPh>
    <rPh sb="125" eb="126">
      <t>チ</t>
    </rPh>
    <rPh sb="127" eb="128">
      <t>クラ</t>
    </rPh>
    <rPh sb="133" eb="134">
      <t>ブン</t>
    </rPh>
    <rPh sb="136" eb="138">
      <t>イカ</t>
    </rPh>
    <rPh sb="139" eb="141">
      <t>バアイ</t>
    </rPh>
    <rPh sb="145" eb="146">
      <t>ネン</t>
    </rPh>
    <rPh sb="148" eb="149">
      <t>カイ</t>
    </rPh>
    <rPh sb="149" eb="151">
      <t>イジョウ</t>
    </rPh>
    <rPh sb="155" eb="156">
      <t>ブン</t>
    </rPh>
    <rPh sb="158" eb="160">
      <t>イカ</t>
    </rPh>
    <rPh sb="161" eb="163">
      <t>バアイ</t>
    </rPh>
    <rPh sb="167" eb="168">
      <t>ネン</t>
    </rPh>
    <rPh sb="170" eb="171">
      <t>カイ</t>
    </rPh>
    <rPh sb="171" eb="173">
      <t>イジョウ</t>
    </rPh>
    <rPh sb="174" eb="175">
      <t>ゲン</t>
    </rPh>
    <rPh sb="191" eb="193">
      <t>キテイ</t>
    </rPh>
    <rPh sb="271" eb="272">
      <t>ノウ</t>
    </rPh>
    <rPh sb="277" eb="278">
      <t>ネン</t>
    </rPh>
    <rPh sb="280" eb="281">
      <t>カイ</t>
    </rPh>
    <rPh sb="282" eb="284">
      <t>ソクテイ</t>
    </rPh>
    <phoneticPr fontId="1"/>
  </si>
  <si>
    <t>○検査項目
「A（味を除く）」＋「A’」＋「B」＋「D」＋「E」＋「F」＋「G」＋
「シアン化物イオン及び塩化シアン」
　について実施。
（「水道におけるクリプトスポリジウム等対策指針」におけるクリプトスポリジウム指標菌及び汚染のおそれのある施設でのクリプトスポリジウムの検査を実施する場合、検査実施計画に記載すること。）
○検査頻度
１年に１回以上
（水質が最も悪化していると考えられる時期）
○留意事項
水源ごとに実施すること
水道事業者から供給される水のみを受水している場合は、水道事業者が行う同一配水系統の水質検査を持って替えることができる</t>
    <rPh sb="1" eb="3">
      <t>ケンサ</t>
    </rPh>
    <rPh sb="3" eb="5">
      <t>コウモク</t>
    </rPh>
    <rPh sb="9" eb="10">
      <t>アジ</t>
    </rPh>
    <rPh sb="11" eb="12">
      <t>ノゾ</t>
    </rPh>
    <rPh sb="71" eb="73">
      <t>スイドウ</t>
    </rPh>
    <rPh sb="87" eb="88">
      <t>トウ</t>
    </rPh>
    <rPh sb="88" eb="90">
      <t>タイサク</t>
    </rPh>
    <rPh sb="90" eb="92">
      <t>シシン</t>
    </rPh>
    <rPh sb="107" eb="109">
      <t>シヒョウ</t>
    </rPh>
    <rPh sb="109" eb="110">
      <t>キン</t>
    </rPh>
    <rPh sb="110" eb="111">
      <t>オヨ</t>
    </rPh>
    <rPh sb="136" eb="138">
      <t>ケンサ</t>
    </rPh>
    <rPh sb="139" eb="141">
      <t>ジッシ</t>
    </rPh>
    <rPh sb="143" eb="145">
      <t>バアイ</t>
    </rPh>
    <rPh sb="146" eb="148">
      <t>ケンサ</t>
    </rPh>
    <rPh sb="148" eb="150">
      <t>ジッシ</t>
    </rPh>
    <rPh sb="150" eb="152">
      <t>ケイカク</t>
    </rPh>
    <rPh sb="153" eb="155">
      <t>キサイ</t>
    </rPh>
    <rPh sb="164" eb="166">
      <t>ケンサ</t>
    </rPh>
    <rPh sb="166" eb="168">
      <t>ヒンド</t>
    </rPh>
    <rPh sb="201" eb="203">
      <t>リュウイ</t>
    </rPh>
    <rPh sb="203" eb="205">
      <t>ジコウ</t>
    </rPh>
    <phoneticPr fontId="1"/>
  </si>
  <si>
    <r>
      <t>□ 登録水質検査機関</t>
    </r>
    <r>
      <rPr>
        <vertAlign val="superscript"/>
        <sz val="11"/>
        <rFont val="ＭＳ 明朝"/>
        <family val="1"/>
        <charset val="128"/>
      </rPr>
      <t>*</t>
    </r>
    <r>
      <rPr>
        <sz val="11"/>
        <rFont val="ＭＳ 明朝"/>
        <family val="1"/>
        <charset val="128"/>
      </rPr>
      <t>　（登録番号　　 　　　　）</t>
    </r>
    <rPh sb="13" eb="15">
      <t>トウロク</t>
    </rPh>
    <rPh sb="15" eb="17">
      <t>バンゴウ</t>
    </rPh>
    <phoneticPr fontId="1"/>
  </si>
  <si>
    <r>
      <rPr>
        <sz val="24"/>
        <color indexed="10"/>
        <rFont val="ＭＳ 明朝"/>
        <family val="1"/>
        <charset val="128"/>
      </rPr>
      <t xml:space="preserve">　　  </t>
    </r>
    <r>
      <rPr>
        <sz val="24"/>
        <rFont val="ＭＳ 明朝"/>
        <family val="1"/>
        <charset val="128"/>
      </rPr>
      <t xml:space="preserve"> 年度　専用水道水質検査計画</t>
    </r>
    <rPh sb="5" eb="7">
      <t>ネンド</t>
    </rPh>
    <rPh sb="8" eb="10">
      <t>センヨウ</t>
    </rPh>
    <rPh sb="10" eb="12">
      <t>スイドウ</t>
    </rPh>
    <rPh sb="12" eb="14">
      <t>スイシツ</t>
    </rPh>
    <rPh sb="14" eb="16">
      <t>ケンサ</t>
    </rPh>
    <rPh sb="16" eb="18">
      <t>ケイカク</t>
    </rPh>
    <phoneticPr fontId="1"/>
  </si>
  <si>
    <r>
      <rPr>
        <sz val="24"/>
        <color indexed="10"/>
        <rFont val="ＭＳ 明朝"/>
        <family val="1"/>
        <charset val="128"/>
      </rPr>
      <t>　　　</t>
    </r>
    <r>
      <rPr>
        <sz val="24"/>
        <rFont val="ＭＳ 明朝"/>
        <family val="1"/>
        <charset val="128"/>
      </rPr>
      <t>年度　水質検査実施計画　　　施設名：　　　　　　</t>
    </r>
    <rPh sb="3" eb="5">
      <t>ネンド</t>
    </rPh>
    <rPh sb="6" eb="8">
      <t>スイシツ</t>
    </rPh>
    <rPh sb="8" eb="10">
      <t>ケンサ</t>
    </rPh>
    <rPh sb="10" eb="12">
      <t>ジッシ</t>
    </rPh>
    <rPh sb="12" eb="14">
      <t>ケイカク</t>
    </rPh>
    <rPh sb="17" eb="19">
      <t>シセツ</t>
    </rPh>
    <rPh sb="19" eb="20">
      <t>メイ</t>
    </rPh>
    <phoneticPr fontId="1"/>
  </si>
  <si>
    <r>
      <t>過去の水質検査結果</t>
    </r>
    <r>
      <rPr>
        <sz val="20"/>
        <rFont val="ＭＳ 明朝"/>
        <family val="1"/>
        <charset val="128"/>
      </rPr>
      <t>（　　　　年　　月　～　　　　　年　　月）　専用水道の名称：　　　　　　　　　　　　　　　　　　</t>
    </r>
    <r>
      <rPr>
        <sz val="14"/>
        <rFont val="ＭＳ 明朝"/>
        <family val="1"/>
        <charset val="128"/>
      </rPr>
      <t xml:space="preserve">   </t>
    </r>
    <rPh sb="0" eb="2">
      <t>カコ</t>
    </rPh>
    <rPh sb="3" eb="5">
      <t>スイシツ</t>
    </rPh>
    <rPh sb="5" eb="7">
      <t>ケンサ</t>
    </rPh>
    <rPh sb="7" eb="9">
      <t>ケッカ</t>
    </rPh>
    <rPh sb="31" eb="33">
      <t>センヨウ</t>
    </rPh>
    <rPh sb="33" eb="35">
      <t>スイドウ</t>
    </rPh>
    <rPh sb="36" eb="38">
      <t>メイショウ</t>
    </rPh>
    <phoneticPr fontId="1"/>
  </si>
  <si>
    <t>項目名
（★印はH26年追加項目）</t>
    <rPh sb="0" eb="2">
      <t>コウモク</t>
    </rPh>
    <rPh sb="2" eb="3">
      <t>メイ</t>
    </rPh>
    <rPh sb="12" eb="14">
      <t>ツイカ</t>
    </rPh>
    <phoneticPr fontId="1"/>
  </si>
  <si>
    <t>様式１３</t>
    <rPh sb="0" eb="2">
      <t>ヨウシキ</t>
    </rPh>
    <phoneticPr fontId="1"/>
  </si>
  <si>
    <t>　年　　月　　日</t>
    <rPh sb="1" eb="2">
      <t>ネン</t>
    </rPh>
    <rPh sb="4" eb="5">
      <t>ガツ</t>
    </rPh>
    <rPh sb="7" eb="8">
      <t>ニチ</t>
    </rPh>
    <phoneticPr fontId="1"/>
  </si>
  <si>
    <t>茨木市長　様</t>
    <rPh sb="0" eb="3">
      <t>イバラキシ</t>
    </rPh>
    <rPh sb="3" eb="4">
      <t>チョウ</t>
    </rPh>
    <rPh sb="5" eb="6">
      <t>サマ</t>
    </rPh>
    <phoneticPr fontId="1"/>
  </si>
  <si>
    <t>専用水道設置者</t>
    <rPh sb="0" eb="2">
      <t>センヨウ</t>
    </rPh>
    <rPh sb="2" eb="4">
      <t>スイドウ</t>
    </rPh>
    <rPh sb="4" eb="6">
      <t>セッチ</t>
    </rPh>
    <rPh sb="6" eb="7">
      <t>シャ</t>
    </rPh>
    <phoneticPr fontId="1"/>
  </si>
  <si>
    <t>氏名</t>
    <rPh sb="0" eb="1">
      <t>シ</t>
    </rPh>
    <rPh sb="1" eb="2">
      <t>メイ</t>
    </rPh>
    <phoneticPr fontId="1"/>
  </si>
  <si>
    <t>連絡先[電話番号]</t>
    <rPh sb="0" eb="3">
      <t>レンラクサキ</t>
    </rPh>
    <rPh sb="4" eb="6">
      <t>デンワ</t>
    </rPh>
    <rPh sb="6" eb="8">
      <t>バンゴウ</t>
    </rPh>
    <phoneticPr fontId="1"/>
  </si>
  <si>
    <t>　　　　年度　専用水道水質検査計画報告書</t>
    <rPh sb="4" eb="6">
      <t>ネンド</t>
    </rPh>
    <rPh sb="7" eb="9">
      <t>センヨウ</t>
    </rPh>
    <rPh sb="9" eb="11">
      <t>スイドウ</t>
    </rPh>
    <rPh sb="11" eb="13">
      <t>スイシツ</t>
    </rPh>
    <rPh sb="13" eb="15">
      <t>ケンサ</t>
    </rPh>
    <rPh sb="15" eb="17">
      <t>ケイカク</t>
    </rPh>
    <rPh sb="17" eb="20">
      <t>ホウコクショ</t>
    </rPh>
    <phoneticPr fontId="1"/>
  </si>
  <si>
    <t>　水道法施行規則第１５条第６項の規定により水質検査計画を次のとおり策定しましたので報告します。</t>
    <rPh sb="1" eb="3">
      <t>スイドウ</t>
    </rPh>
    <rPh sb="3" eb="4">
      <t>ホウ</t>
    </rPh>
    <rPh sb="4" eb="6">
      <t>セコウ</t>
    </rPh>
    <rPh sb="6" eb="8">
      <t>キソク</t>
    </rPh>
    <rPh sb="8" eb="9">
      <t>ダイ</t>
    </rPh>
    <rPh sb="11" eb="12">
      <t>ジョウ</t>
    </rPh>
    <rPh sb="12" eb="13">
      <t>ダイ</t>
    </rPh>
    <rPh sb="14" eb="15">
      <t>コウ</t>
    </rPh>
    <rPh sb="16" eb="18">
      <t>キテイ</t>
    </rPh>
    <rPh sb="28" eb="29">
      <t>ツギ</t>
    </rPh>
    <rPh sb="33" eb="35">
      <t>サクテイ</t>
    </rPh>
    <rPh sb="41" eb="43">
      <t>ホウコク</t>
    </rPh>
    <phoneticPr fontId="1"/>
  </si>
  <si>
    <t>専用水道の名称及び水道事務所の所在地</t>
    <rPh sb="0" eb="2">
      <t>センヨウ</t>
    </rPh>
    <rPh sb="2" eb="4">
      <t>スイドウ</t>
    </rPh>
    <rPh sb="5" eb="7">
      <t>メイショウ</t>
    </rPh>
    <rPh sb="7" eb="8">
      <t>オヨ</t>
    </rPh>
    <rPh sb="9" eb="11">
      <t>スイドウ</t>
    </rPh>
    <rPh sb="11" eb="13">
      <t>ジム</t>
    </rPh>
    <rPh sb="13" eb="14">
      <t>ショ</t>
    </rPh>
    <rPh sb="15" eb="18">
      <t>ショザイチ</t>
    </rPh>
    <phoneticPr fontId="1"/>
  </si>
  <si>
    <t>　</t>
    <phoneticPr fontId="1"/>
  </si>
  <si>
    <t>水道技術管理者
の氏名</t>
    <rPh sb="0" eb="2">
      <t>スイドウ</t>
    </rPh>
    <rPh sb="2" eb="4">
      <t>ギジュツ</t>
    </rPh>
    <rPh sb="4" eb="7">
      <t>カンリシャ</t>
    </rPh>
    <rPh sb="9" eb="11">
      <t>シメイ</t>
    </rPh>
    <phoneticPr fontId="1"/>
  </si>
  <si>
    <t>報告する計画年度</t>
    <rPh sb="0" eb="2">
      <t>ホウコク</t>
    </rPh>
    <rPh sb="4" eb="6">
      <t>ケイカク</t>
    </rPh>
    <rPh sb="6" eb="8">
      <t>ネンド</t>
    </rPh>
    <phoneticPr fontId="1"/>
  </si>
  <si>
    <r>
      <t>　　　　　　　年度
　（</t>
    </r>
    <r>
      <rPr>
        <sz val="14"/>
        <color indexed="10"/>
        <rFont val="ＭＳ 明朝"/>
        <family val="1"/>
        <charset val="128"/>
      </rPr>
      <t>　　</t>
    </r>
    <r>
      <rPr>
        <sz val="14"/>
        <rFont val="ＭＳ 明朝"/>
        <family val="1"/>
        <charset val="128"/>
      </rPr>
      <t>　　年　　月　　日　～　　　　　年　　月　　日）</t>
    </r>
    <rPh sb="7" eb="9">
      <t>ネンド</t>
    </rPh>
    <rPh sb="16" eb="17">
      <t>ネン</t>
    </rPh>
    <rPh sb="19" eb="20">
      <t>ガツ</t>
    </rPh>
    <rPh sb="22" eb="23">
      <t>ニチ</t>
    </rPh>
    <rPh sb="30" eb="31">
      <t>ネン</t>
    </rPh>
    <rPh sb="33" eb="34">
      <t>ガツ</t>
    </rPh>
    <rPh sb="36" eb="37">
      <t>ニチ</t>
    </rPh>
    <phoneticPr fontId="1"/>
  </si>
  <si>
    <t>計画の内容</t>
    <rPh sb="0" eb="2">
      <t>ケイカク</t>
    </rPh>
    <rPh sb="3" eb="5">
      <t>ナイヨウ</t>
    </rPh>
    <phoneticPr fontId="1"/>
  </si>
  <si>
    <t>　別紙のとおり</t>
    <rPh sb="1" eb="3">
      <t>ベッシ</t>
    </rPh>
    <phoneticPr fontId="1"/>
  </si>
  <si>
    <t>備考</t>
    <rPh sb="0" eb="2">
      <t>ビコウ</t>
    </rPh>
    <phoneticPr fontId="1"/>
  </si>
  <si>
    <t>住所</t>
    <phoneticPr fontId="1"/>
  </si>
  <si>
    <t>　</t>
    <phoneticPr fontId="1"/>
  </si>
  <si>
    <t>水質検査の項目と頻度（令和２年更新）</t>
    <rPh sb="0" eb="2">
      <t>スイシツ</t>
    </rPh>
    <rPh sb="2" eb="4">
      <t>ケンサ</t>
    </rPh>
    <rPh sb="5" eb="7">
      <t>コウモク</t>
    </rPh>
    <rPh sb="8" eb="10">
      <t>ヒンド</t>
    </rPh>
    <rPh sb="11" eb="13">
      <t>レイワ</t>
    </rPh>
    <phoneticPr fontId="1"/>
  </si>
  <si>
    <r>
      <rPr>
        <vertAlign val="superscript"/>
        <sz val="11"/>
        <rFont val="ＭＳ 明朝"/>
        <family val="1"/>
        <charset val="128"/>
      </rPr>
      <t>*</t>
    </r>
    <r>
      <rPr>
        <sz val="11"/>
        <rFont val="ＭＳ 明朝"/>
        <family val="1"/>
        <charset val="128"/>
      </rPr>
      <t>水道法第20条第３項に規定される国土交通大臣及び環境大臣の登録水質検査機関</t>
    </r>
    <rPh sb="17" eb="23">
      <t>コクドコウツウダイジン</t>
    </rPh>
    <rPh sb="23" eb="24">
      <t>オヨ</t>
    </rPh>
    <rPh sb="25" eb="29">
      <t>カンキョウダイジン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</si>
</sst>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0_ "/>
    <numFmt numFmtId="178" formatCode="0.000_ "/>
    <numFmt numFmtId="179" formatCode="0.00000_ "/>
    <numFmt numFmtId="180" formatCode="0_ "/>
    <numFmt numFmtId="181" formatCode="0.0000_ "/>
  </numFmts>
  <fonts count="40" x14ac:knownFonts="1">
    <font>
      <sz val="11"/>
      <name val="ＭＳ Ｐゴシック"/>
      <family val="3"/>
      <charset val="128"/>
    </font>
    <font>
      <sz val="6"/>
      <name val="ＭＳ Ｐゴシック"/>
      <family val="3"/>
      <charset val="128"/>
    </font>
    <font>
      <sz val="16"/>
      <name val="ＭＳ 明朝"/>
      <family val="1"/>
      <charset val="128"/>
    </font>
    <font>
      <sz val="20"/>
      <color indexed="48"/>
      <name val="ＭＳ 明朝"/>
      <family val="1"/>
      <charset val="128"/>
    </font>
    <font>
      <sz val="18"/>
      <color indexed="48"/>
      <name val="ＭＳ 明朝"/>
      <family val="1"/>
      <charset val="128"/>
    </font>
    <font>
      <sz val="16"/>
      <color indexed="48"/>
      <name val="ＭＳ 明朝"/>
      <family val="1"/>
      <charset val="128"/>
    </font>
    <font>
      <sz val="11"/>
      <name val="ＭＳ 明朝"/>
      <family val="1"/>
      <charset val="128"/>
    </font>
    <font>
      <sz val="14"/>
      <name val="ＭＳ 明朝"/>
      <family val="1"/>
      <charset val="128"/>
    </font>
    <font>
      <sz val="12"/>
      <name val="ＭＳ 明朝"/>
      <family val="1"/>
      <charset val="128"/>
    </font>
    <font>
      <sz val="12"/>
      <color indexed="30"/>
      <name val="ＭＳ 明朝"/>
      <family val="1"/>
      <charset val="128"/>
    </font>
    <font>
      <b/>
      <sz val="11"/>
      <name val="ＭＳ 明朝"/>
      <family val="1"/>
      <charset val="128"/>
    </font>
    <font>
      <vertAlign val="superscript"/>
      <sz val="11"/>
      <name val="ＭＳ 明朝"/>
      <family val="1"/>
      <charset val="128"/>
    </font>
    <font>
      <b/>
      <sz val="16"/>
      <name val="ＭＳ 明朝"/>
      <family val="1"/>
      <charset val="128"/>
    </font>
    <font>
      <b/>
      <sz val="14"/>
      <name val="ＭＳ 明朝"/>
      <family val="1"/>
      <charset val="128"/>
    </font>
    <font>
      <sz val="11"/>
      <color indexed="30"/>
      <name val="ＭＳ 明朝"/>
      <family val="1"/>
      <charset val="128"/>
    </font>
    <font>
      <sz val="10"/>
      <name val="ＭＳ 明朝"/>
      <family val="1"/>
      <charset val="128"/>
    </font>
    <font>
      <sz val="28"/>
      <name val="ＭＳ 明朝"/>
      <family val="1"/>
      <charset val="128"/>
    </font>
    <font>
      <sz val="28"/>
      <color indexed="48"/>
      <name val="ＭＳ 明朝"/>
      <family val="1"/>
      <charset val="128"/>
    </font>
    <font>
      <sz val="12"/>
      <color indexed="8"/>
      <name val="ＭＳ 明朝"/>
      <family val="1"/>
      <charset val="128"/>
    </font>
    <font>
      <sz val="12"/>
      <color indexed="10"/>
      <name val="ＭＳ 明朝"/>
      <family val="1"/>
      <charset val="128"/>
    </font>
    <font>
      <sz val="12"/>
      <color indexed="48"/>
      <name val="ＭＳ 明朝"/>
      <family val="1"/>
      <charset val="128"/>
    </font>
    <font>
      <sz val="18"/>
      <name val="ＭＳ 明朝"/>
      <family val="1"/>
      <charset val="128"/>
    </font>
    <font>
      <sz val="14"/>
      <color indexed="8"/>
      <name val="ＭＳ 明朝"/>
      <family val="1"/>
      <charset val="128"/>
    </font>
    <font>
      <sz val="14"/>
      <color indexed="10"/>
      <name val="ＭＳ 明朝"/>
      <family val="1"/>
      <charset val="128"/>
    </font>
    <font>
      <sz val="14"/>
      <color indexed="48"/>
      <name val="ＭＳ 明朝"/>
      <family val="1"/>
      <charset val="128"/>
    </font>
    <font>
      <sz val="36"/>
      <name val="ＭＳ 明朝"/>
      <family val="1"/>
      <charset val="128"/>
    </font>
    <font>
      <sz val="24"/>
      <name val="ＭＳ 明朝"/>
      <family val="1"/>
      <charset val="128"/>
    </font>
    <font>
      <sz val="20"/>
      <name val="ＭＳ 明朝"/>
      <family val="1"/>
      <charset val="128"/>
    </font>
    <font>
      <u/>
      <sz val="14"/>
      <name val="ＭＳ 明朝"/>
      <family val="1"/>
      <charset val="128"/>
    </font>
    <font>
      <sz val="36"/>
      <color indexed="48"/>
      <name val="ＭＳ 明朝"/>
      <family val="1"/>
      <charset val="128"/>
    </font>
    <font>
      <sz val="16"/>
      <color indexed="8"/>
      <name val="ＭＳ 明朝"/>
      <family val="1"/>
      <charset val="128"/>
    </font>
    <font>
      <sz val="24"/>
      <color indexed="10"/>
      <name val="ＭＳ 明朝"/>
      <family val="1"/>
      <charset val="128"/>
    </font>
    <font>
      <sz val="11"/>
      <color rgb="FFFF0000"/>
      <name val="ＭＳ 明朝"/>
      <family val="1"/>
      <charset val="128"/>
    </font>
    <font>
      <sz val="12"/>
      <color rgb="FFFF0000"/>
      <name val="ＭＳ 明朝"/>
      <family val="1"/>
      <charset val="128"/>
    </font>
    <font>
      <b/>
      <sz val="14"/>
      <color rgb="FFFF0000"/>
      <name val="ＭＳ 明朝"/>
      <family val="1"/>
      <charset val="128"/>
    </font>
    <font>
      <b/>
      <sz val="16"/>
      <color rgb="FFFF0000"/>
      <name val="ＭＳ 明朝"/>
      <family val="1"/>
      <charset val="128"/>
    </font>
    <font>
      <sz val="14"/>
      <color rgb="FFFF0000"/>
      <name val="ＭＳ 明朝"/>
      <family val="1"/>
      <charset val="128"/>
    </font>
    <font>
      <b/>
      <sz val="11"/>
      <color rgb="FFFF0000"/>
      <name val="ＭＳ 明朝"/>
      <family val="1"/>
      <charset val="128"/>
    </font>
    <font>
      <sz val="16"/>
      <color rgb="FF00B0F0"/>
      <name val="ＭＳ 明朝"/>
      <family val="1"/>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B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tted">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39" fillId="0" borderId="0">
      <alignment vertical="center"/>
    </xf>
  </cellStyleXfs>
  <cellXfs count="453">
    <xf numFmtId="0" fontId="0" fillId="0" borderId="0" xfId="0"/>
    <xf numFmtId="0" fontId="10"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1" xfId="0" applyFont="1" applyBorder="1" applyAlignment="1">
      <alignment horizontal="center" vertical="center"/>
    </xf>
    <xf numFmtId="0" fontId="9" fillId="0" borderId="0" xfId="0" applyFont="1" applyBorder="1" applyAlignment="1">
      <alignment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vertical="center" wrapText="1"/>
    </xf>
    <xf numFmtId="0" fontId="13" fillId="0" borderId="0" xfId="0" applyFont="1" applyAlignment="1">
      <alignment vertical="center"/>
    </xf>
    <xf numFmtId="0" fontId="12" fillId="0" borderId="0" xfId="0" applyFont="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8" fillId="0" borderId="0" xfId="0" applyFont="1" applyBorder="1" applyAlignment="1">
      <alignment horizontal="left" vertical="top"/>
    </xf>
    <xf numFmtId="0" fontId="12" fillId="0" borderId="0" xfId="0" applyFont="1" applyBorder="1" applyAlignment="1">
      <alignment vertical="center"/>
    </xf>
    <xf numFmtId="0" fontId="14" fillId="0" borderId="0" xfId="0" applyFont="1" applyFill="1" applyBorder="1" applyAlignment="1">
      <alignment vertical="center" wrapText="1"/>
    </xf>
    <xf numFmtId="0" fontId="14" fillId="0" borderId="0" xfId="0" applyFont="1" applyBorder="1" applyAlignment="1">
      <alignment horizontal="center" vertical="center" wrapText="1"/>
    </xf>
    <xf numFmtId="0" fontId="8" fillId="0" borderId="2" xfId="0" applyFont="1" applyBorder="1" applyAlignment="1">
      <alignment horizontal="left" vertical="center"/>
    </xf>
    <xf numFmtId="0" fontId="7" fillId="0" borderId="1" xfId="0" applyFont="1" applyBorder="1" applyAlignment="1">
      <alignment vertical="center"/>
    </xf>
    <xf numFmtId="0" fontId="6" fillId="0" borderId="3" xfId="0" applyFont="1" applyBorder="1" applyAlignment="1">
      <alignment horizontal="left" vertical="center"/>
    </xf>
    <xf numFmtId="0" fontId="14" fillId="0" borderId="0" xfId="0" applyFont="1" applyBorder="1" applyAlignment="1">
      <alignment horizontal="left" vertical="center" wrapText="1"/>
    </xf>
    <xf numFmtId="0" fontId="7"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8" fillId="0" borderId="1" xfId="0" applyFont="1" applyBorder="1" applyAlignment="1">
      <alignment horizontal="center" vertical="center"/>
    </xf>
    <xf numFmtId="0" fontId="7" fillId="0" borderId="7" xfId="0" applyFont="1" applyBorder="1" applyAlignment="1">
      <alignment horizontal="center" vertical="center"/>
    </xf>
    <xf numFmtId="0" fontId="15" fillId="0" borderId="8" xfId="0" applyFont="1" applyBorder="1" applyAlignment="1">
      <alignment vertical="center" wrapText="1"/>
    </xf>
    <xf numFmtId="0" fontId="6" fillId="0" borderId="3"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vertical="center" wrapText="1"/>
    </xf>
    <xf numFmtId="0" fontId="17" fillId="0" borderId="0" xfId="0" applyFont="1" applyBorder="1" applyAlignment="1">
      <alignment vertical="center"/>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lignment vertical="center" shrinkToFit="1"/>
    </xf>
    <xf numFmtId="0" fontId="18" fillId="0" borderId="0" xfId="0" applyFont="1" applyFill="1" applyBorder="1" applyAlignment="1">
      <alignment horizontal="center" vertical="center" textRotation="255"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textRotation="255" wrapText="1"/>
    </xf>
    <xf numFmtId="0" fontId="18"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8" fillId="0" borderId="0" xfId="0" applyFont="1" applyBorder="1" applyAlignment="1">
      <alignment horizontal="left" vertical="center" wrapText="1"/>
    </xf>
    <xf numFmtId="0" fontId="6" fillId="0" borderId="0" xfId="0" applyFont="1"/>
    <xf numFmtId="0" fontId="7" fillId="0" borderId="0" xfId="0" applyFont="1" applyAlignment="1">
      <alignment horizontal="center" vertical="center"/>
    </xf>
    <xf numFmtId="0" fontId="22" fillId="0" borderId="1" xfId="0" applyFont="1" applyBorder="1" applyAlignment="1">
      <alignment horizontal="center" vertical="center" wrapText="1"/>
    </xf>
    <xf numFmtId="0" fontId="7" fillId="0" borderId="1" xfId="0" applyFont="1" applyBorder="1" applyAlignment="1">
      <alignment vertical="center" shrinkToFi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textRotation="255" wrapText="1"/>
    </xf>
    <xf numFmtId="0" fontId="23" fillId="0" borderId="1" xfId="0" applyFont="1" applyBorder="1" applyAlignment="1">
      <alignment vertical="center" wrapText="1"/>
    </xf>
    <xf numFmtId="0" fontId="7" fillId="0" borderId="1" xfId="0" applyFont="1" applyBorder="1" applyAlignment="1">
      <alignment horizontal="right" vertical="center"/>
    </xf>
    <xf numFmtId="0" fontId="7" fillId="0" borderId="0" xfId="0" applyFont="1" applyAlignment="1">
      <alignment horizontal="right" vertical="center"/>
    </xf>
    <xf numFmtId="0" fontId="24" fillId="0"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textRotation="255" wrapText="1"/>
    </xf>
    <xf numFmtId="0" fontId="24" fillId="0" borderId="1" xfId="0" applyFont="1" applyBorder="1" applyAlignment="1">
      <alignment vertical="center" wrapText="1"/>
    </xf>
    <xf numFmtId="0" fontId="7" fillId="0" borderId="1" xfId="0" applyFont="1" applyFill="1" applyBorder="1" applyAlignment="1">
      <alignment vertical="center" shrinkToFit="1"/>
    </xf>
    <xf numFmtId="0" fontId="7" fillId="0" borderId="0" xfId="0" applyFont="1" applyFill="1" applyAlignment="1">
      <alignment vertical="center"/>
    </xf>
    <xf numFmtId="0" fontId="7" fillId="0" borderId="1" xfId="0" applyFont="1" applyBorder="1" applyAlignment="1">
      <alignment vertical="center" wrapText="1" shrinkToFit="1"/>
    </xf>
    <xf numFmtId="0" fontId="24" fillId="0" borderId="1" xfId="0" applyFont="1" applyBorder="1" applyAlignment="1">
      <alignment horizontal="center" vertical="center"/>
    </xf>
    <xf numFmtId="0" fontId="2" fillId="0" borderId="0" xfId="0" applyFont="1" applyAlignment="1">
      <alignment horizontal="right" vertical="center" shrinkToFit="1"/>
    </xf>
    <xf numFmtId="57" fontId="20" fillId="0" borderId="1" xfId="0" applyNumberFormat="1"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 xfId="0" applyFont="1" applyFill="1" applyBorder="1" applyAlignment="1">
      <alignment horizontal="right" vertical="center" shrinkToFit="1"/>
    </xf>
    <xf numFmtId="0" fontId="6" fillId="0" borderId="0" xfId="0" applyFont="1" applyAlignment="1">
      <alignment shrinkToFit="1"/>
    </xf>
    <xf numFmtId="0" fontId="7" fillId="0" borderId="0" xfId="0" applyFont="1"/>
    <xf numFmtId="0" fontId="6" fillId="0" borderId="0" xfId="0" applyFont="1" applyFill="1"/>
    <xf numFmtId="0" fontId="15" fillId="0" borderId="1" xfId="0" applyFont="1" applyFill="1" applyBorder="1" applyAlignment="1">
      <alignment horizontal="center" vertical="center" wrapText="1" shrinkToFit="1"/>
    </xf>
    <xf numFmtId="0" fontId="8" fillId="0" borderId="9" xfId="0" applyFont="1" applyFill="1" applyBorder="1" applyAlignment="1">
      <alignment vertical="center" shrinkToFit="1"/>
    </xf>
    <xf numFmtId="0" fontId="20" fillId="0" borderId="9" xfId="0" applyFont="1" applyFill="1" applyBorder="1" applyAlignment="1">
      <alignment horizontal="right" vertical="center" shrinkToFit="1"/>
    </xf>
    <xf numFmtId="0" fontId="8" fillId="0" borderId="10" xfId="0" applyFont="1" applyFill="1" applyBorder="1" applyAlignment="1">
      <alignment vertical="center" shrinkToFit="1"/>
    </xf>
    <xf numFmtId="0" fontId="20" fillId="0" borderId="10" xfId="0" applyFont="1" applyFill="1" applyBorder="1" applyAlignment="1">
      <alignment horizontal="right" vertical="center" shrinkToFit="1"/>
    </xf>
    <xf numFmtId="0" fontId="8" fillId="2" borderId="1" xfId="0" applyFont="1" applyFill="1" applyBorder="1" applyAlignment="1">
      <alignment vertical="center" shrinkToFit="1"/>
    </xf>
    <xf numFmtId="0" fontId="20" fillId="2" borderId="1" xfId="0" applyFont="1" applyFill="1" applyBorder="1" applyAlignment="1">
      <alignment horizontal="right" vertical="center" shrinkToFit="1"/>
    </xf>
    <xf numFmtId="0" fontId="8" fillId="3" borderId="11" xfId="0" applyFont="1" applyFill="1" applyBorder="1" applyAlignment="1">
      <alignment horizontal="center" vertical="center"/>
    </xf>
    <xf numFmtId="0" fontId="8" fillId="3" borderId="12" xfId="0" applyFont="1" applyFill="1" applyBorder="1" applyAlignment="1">
      <alignment vertical="center" shrinkToFit="1"/>
    </xf>
    <xf numFmtId="0" fontId="8" fillId="3" borderId="12" xfId="0" applyFont="1" applyFill="1" applyBorder="1" applyAlignment="1">
      <alignment horizontal="center" vertical="center" shrinkToFit="1"/>
    </xf>
    <xf numFmtId="0" fontId="20" fillId="3" borderId="12" xfId="0" applyFont="1" applyFill="1" applyBorder="1" applyAlignment="1">
      <alignment horizontal="right" vertical="center" shrinkToFit="1"/>
    </xf>
    <xf numFmtId="0" fontId="20" fillId="3" borderId="13" xfId="0" applyFont="1" applyFill="1" applyBorder="1" applyAlignment="1">
      <alignment horizontal="right" vertical="center" shrinkToFit="1"/>
    </xf>
    <xf numFmtId="0" fontId="8" fillId="3" borderId="14" xfId="0" applyFont="1" applyFill="1" applyBorder="1" applyAlignment="1">
      <alignment horizontal="center" vertical="center"/>
    </xf>
    <xf numFmtId="0" fontId="8" fillId="3" borderId="1" xfId="0" applyFont="1" applyFill="1" applyBorder="1" applyAlignment="1">
      <alignment vertical="center" shrinkToFit="1"/>
    </xf>
    <xf numFmtId="0" fontId="20" fillId="3" borderId="1" xfId="0" applyFont="1" applyFill="1" applyBorder="1" applyAlignment="1">
      <alignment horizontal="right" vertical="center" shrinkToFit="1"/>
    </xf>
    <xf numFmtId="0" fontId="20" fillId="3" borderId="15" xfId="0" applyFont="1" applyFill="1" applyBorder="1" applyAlignment="1">
      <alignment horizontal="right" vertical="center" shrinkToFit="1"/>
    </xf>
    <xf numFmtId="0" fontId="8" fillId="3" borderId="1" xfId="0" applyFont="1" applyFill="1" applyBorder="1" applyAlignment="1">
      <alignment vertical="center" wrapText="1" shrinkToFit="1"/>
    </xf>
    <xf numFmtId="0" fontId="21" fillId="0" borderId="0" xfId="0" applyFont="1" applyBorder="1" applyAlignment="1">
      <alignment horizontal="right" vertical="center"/>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8" fillId="0" borderId="0" xfId="0" applyFont="1"/>
    <xf numFmtId="0" fontId="6" fillId="0" borderId="0" xfId="0" applyFont="1" applyAlignment="1">
      <alignment horizontal="center" vertical="center" shrinkToFit="1"/>
    </xf>
    <xf numFmtId="0" fontId="8" fillId="0" borderId="16" xfId="0" applyFont="1" applyFill="1" applyBorder="1" applyAlignment="1">
      <alignment horizontal="center" vertical="center" shrinkToFit="1"/>
    </xf>
    <xf numFmtId="181" fontId="8" fillId="0" borderId="17" xfId="0" applyNumberFormat="1" applyFont="1" applyFill="1" applyBorder="1" applyAlignment="1">
      <alignment horizontal="center" vertical="center" shrinkToFit="1"/>
    </xf>
    <xf numFmtId="178" fontId="8" fillId="0" borderId="17" xfId="0" applyNumberFormat="1" applyFont="1" applyFill="1" applyBorder="1" applyAlignment="1">
      <alignment horizontal="center" vertical="center" shrinkToFit="1"/>
    </xf>
    <xf numFmtId="179" fontId="21" fillId="0" borderId="17" xfId="0" applyNumberFormat="1" applyFont="1" applyFill="1" applyBorder="1" applyAlignment="1">
      <alignment horizontal="center" vertical="center" shrinkToFit="1"/>
    </xf>
    <xf numFmtId="177" fontId="8" fillId="0" borderId="17" xfId="0" applyNumberFormat="1" applyFont="1" applyFill="1" applyBorder="1" applyAlignment="1">
      <alignment horizontal="center" vertical="center" shrinkToFit="1"/>
    </xf>
    <xf numFmtId="176" fontId="8" fillId="0" borderId="17" xfId="0" applyNumberFormat="1" applyFont="1" applyFill="1" applyBorder="1" applyAlignment="1">
      <alignment horizontal="center" vertical="center" shrinkToFit="1"/>
    </xf>
    <xf numFmtId="180" fontId="8" fillId="0" borderId="17"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25" fillId="0" borderId="0" xfId="0" applyFont="1" applyAlignment="1">
      <alignment horizontal="center" vertical="center" shrinkToFit="1"/>
    </xf>
    <xf numFmtId="0" fontId="2" fillId="0" borderId="0" xfId="0" applyFont="1" applyAlignment="1">
      <alignment horizontal="center" vertical="center" shrinkToFit="1"/>
    </xf>
    <xf numFmtId="0" fontId="2" fillId="0" borderId="16" xfId="0" applyFont="1" applyFill="1" applyBorder="1" applyAlignment="1">
      <alignment horizontal="center" vertical="center" shrinkToFit="1"/>
    </xf>
    <xf numFmtId="178" fontId="2" fillId="0" borderId="17" xfId="0" applyNumberFormat="1" applyFont="1" applyFill="1" applyBorder="1" applyAlignment="1">
      <alignment horizontal="center" vertical="center" shrinkToFit="1"/>
    </xf>
    <xf numFmtId="0" fontId="2" fillId="0" borderId="0" xfId="0" applyFont="1" applyAlignment="1">
      <alignment shrinkToFit="1"/>
    </xf>
    <xf numFmtId="0" fontId="7" fillId="0" borderId="0" xfId="0" applyFont="1" applyAlignment="1">
      <alignment shrinkToFit="1"/>
    </xf>
    <xf numFmtId="0" fontId="2" fillId="0" borderId="0" xfId="0" applyFont="1"/>
    <xf numFmtId="0" fontId="7" fillId="0" borderId="16" xfId="0" applyFont="1" applyFill="1" applyBorder="1" applyAlignment="1">
      <alignment horizontal="center" vertical="center" shrinkToFit="1"/>
    </xf>
    <xf numFmtId="0" fontId="7" fillId="0" borderId="0" xfId="0" applyFont="1" applyAlignment="1">
      <alignment horizontal="center" vertical="center" shrinkToFit="1"/>
    </xf>
    <xf numFmtId="178" fontId="7" fillId="0" borderId="17" xfId="0" applyNumberFormat="1"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6" fillId="0" borderId="16" xfId="0" applyFont="1" applyFill="1" applyBorder="1"/>
    <xf numFmtId="0" fontId="7" fillId="0" borderId="19" xfId="0" applyFont="1" applyFill="1" applyBorder="1" applyAlignment="1">
      <alignment horizontal="center" vertical="center" shrinkToFit="1"/>
    </xf>
    <xf numFmtId="180" fontId="7" fillId="0" borderId="1" xfId="0" applyNumberFormat="1" applyFont="1" applyBorder="1" applyAlignment="1">
      <alignment horizontal="center" vertical="center" textRotation="255" wrapText="1"/>
    </xf>
    <xf numFmtId="0" fontId="7" fillId="0" borderId="1" xfId="0" applyFont="1" applyBorder="1" applyAlignment="1">
      <alignment horizontal="center" vertical="center" textRotation="255"/>
    </xf>
    <xf numFmtId="0" fontId="2"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shrinkToFit="1"/>
    </xf>
    <xf numFmtId="0" fontId="6" fillId="0" borderId="0" xfId="0" applyFont="1" applyAlignment="1">
      <alignment vertical="center" shrinkToFit="1"/>
    </xf>
    <xf numFmtId="0" fontId="24" fillId="0" borderId="17" xfId="0" applyFont="1" applyFill="1" applyBorder="1" applyAlignment="1">
      <alignment horizontal="center" vertical="center"/>
    </xf>
    <xf numFmtId="179" fontId="24" fillId="0" borderId="17" xfId="0" applyNumberFormat="1" applyFont="1" applyFill="1" applyBorder="1" applyAlignment="1">
      <alignment horizontal="center" vertical="center" shrinkToFit="1"/>
    </xf>
    <xf numFmtId="0" fontId="25" fillId="0" borderId="0" xfId="0" applyFont="1" applyAlignment="1">
      <alignment vertical="center"/>
    </xf>
    <xf numFmtId="0" fontId="25" fillId="0" borderId="0" xfId="0" applyFont="1"/>
    <xf numFmtId="0" fontId="25" fillId="0" borderId="0" xfId="0" applyFont="1" applyAlignment="1">
      <alignment horizontal="center" vertical="center"/>
    </xf>
    <xf numFmtId="0" fontId="25" fillId="0" borderId="0" xfId="0" applyFont="1" applyAlignment="1">
      <alignment shrinkToFit="1"/>
    </xf>
    <xf numFmtId="0" fontId="25" fillId="0" borderId="0" xfId="0" applyFont="1" applyBorder="1"/>
    <xf numFmtId="0" fontId="25" fillId="0" borderId="0" xfId="0" applyFont="1" applyBorder="1" applyAlignment="1">
      <alignment shrinkToFit="1"/>
    </xf>
    <xf numFmtId="0" fontId="29" fillId="0" borderId="0" xfId="0" applyFont="1" applyBorder="1" applyAlignment="1">
      <alignment horizontal="center"/>
    </xf>
    <xf numFmtId="0" fontId="29" fillId="0" borderId="0" xfId="0" applyFont="1" applyBorder="1"/>
    <xf numFmtId="0" fontId="2" fillId="0" borderId="1" xfId="0" applyFont="1" applyBorder="1" applyAlignment="1">
      <alignment horizontal="center" vertical="center"/>
    </xf>
    <xf numFmtId="0" fontId="8" fillId="0" borderId="0" xfId="0" applyFont="1" applyFill="1"/>
    <xf numFmtId="0" fontId="7" fillId="0" borderId="9" xfId="0" applyFont="1" applyBorder="1" applyAlignment="1">
      <alignment vertical="center" shrinkToFit="1"/>
    </xf>
    <xf numFmtId="0" fontId="7" fillId="0" borderId="9" xfId="0" applyFont="1" applyFill="1" applyBorder="1" applyAlignment="1">
      <alignment vertical="center" shrinkToFit="1"/>
    </xf>
    <xf numFmtId="0" fontId="7" fillId="0" borderId="10" xfId="0" applyFont="1" applyBorder="1" applyAlignment="1">
      <alignment vertical="center" shrinkToFit="1"/>
    </xf>
    <xf numFmtId="0" fontId="25" fillId="0" borderId="0" xfId="0" applyFont="1" applyFill="1"/>
    <xf numFmtId="0" fontId="8" fillId="0" borderId="8" xfId="0" applyFont="1" applyBorder="1" applyAlignment="1">
      <alignment horizontal="center" vertical="center"/>
    </xf>
    <xf numFmtId="0" fontId="8" fillId="0" borderId="20" xfId="0" applyFont="1" applyBorder="1" applyAlignment="1">
      <alignment horizontal="center" vertical="center" shrinkToFit="1"/>
    </xf>
    <xf numFmtId="0" fontId="8" fillId="0" borderId="2" xfId="0" applyFont="1" applyFill="1" applyBorder="1" applyAlignment="1">
      <alignment horizontal="center" vertical="center"/>
    </xf>
    <xf numFmtId="176" fontId="8" fillId="0" borderId="2" xfId="0" applyNumberFormat="1" applyFont="1" applyBorder="1" applyAlignment="1">
      <alignment horizontal="center" vertical="center"/>
    </xf>
    <xf numFmtId="0" fontId="8" fillId="0" borderId="20" xfId="0" applyFont="1" applyFill="1" applyBorder="1" applyAlignment="1">
      <alignment horizontal="center" vertical="center"/>
    </xf>
    <xf numFmtId="176" fontId="8" fillId="0" borderId="1" xfId="0" applyNumberFormat="1" applyFont="1" applyBorder="1" applyAlignment="1">
      <alignment horizontal="center" vertical="center"/>
    </xf>
    <xf numFmtId="0" fontId="6" fillId="0" borderId="0" xfId="0" applyFont="1" applyAlignment="1">
      <alignment horizontal="center"/>
    </xf>
    <xf numFmtId="0" fontId="25" fillId="0" borderId="0" xfId="0" applyFont="1" applyAlignment="1">
      <alignment horizontal="center"/>
    </xf>
    <xf numFmtId="0" fontId="32" fillId="0" borderId="0" xfId="0" applyFont="1" applyBorder="1" applyAlignment="1">
      <alignment horizontal="left" vertical="center" wrapText="1"/>
    </xf>
    <xf numFmtId="0" fontId="6" fillId="0" borderId="0" xfId="0" applyFont="1" applyBorder="1" applyAlignment="1">
      <alignment horizontal="left" vertical="center"/>
    </xf>
    <xf numFmtId="0" fontId="33" fillId="0" borderId="0" xfId="0" applyFont="1" applyBorder="1" applyAlignment="1">
      <alignment vertical="center" wrapText="1"/>
    </xf>
    <xf numFmtId="0" fontId="32" fillId="0" borderId="0" xfId="0" applyFont="1" applyBorder="1" applyAlignment="1">
      <alignment vertical="center" wrapText="1"/>
    </xf>
    <xf numFmtId="0" fontId="32" fillId="0" borderId="0" xfId="0" applyFont="1" applyFill="1" applyBorder="1" applyAlignment="1">
      <alignment vertical="center" wrapText="1"/>
    </xf>
    <xf numFmtId="0" fontId="32" fillId="0" borderId="0" xfId="0" applyFont="1" applyBorder="1" applyAlignment="1">
      <alignment horizontal="center" vertical="center" wrapText="1"/>
    </xf>
    <xf numFmtId="0" fontId="32" fillId="0" borderId="6" xfId="0" applyFont="1" applyBorder="1" applyAlignment="1">
      <alignment vertical="center" wrapText="1"/>
    </xf>
    <xf numFmtId="58" fontId="32" fillId="0" borderId="0" xfId="0" applyNumberFormat="1" applyFont="1" applyBorder="1" applyAlignment="1">
      <alignment horizontal="left" vertical="center" wrapText="1"/>
    </xf>
    <xf numFmtId="0" fontId="34" fillId="0" borderId="0" xfId="0" applyFont="1" applyAlignment="1">
      <alignment vertical="center" wrapText="1"/>
    </xf>
    <xf numFmtId="0" fontId="33"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32" fillId="0" borderId="0" xfId="0" applyFont="1" applyAlignment="1">
      <alignment vertical="center" wrapText="1"/>
    </xf>
    <xf numFmtId="0" fontId="35" fillId="0" borderId="0" xfId="0" applyFont="1" applyBorder="1" applyAlignment="1">
      <alignment vertical="center" wrapText="1"/>
    </xf>
    <xf numFmtId="0" fontId="36" fillId="0" borderId="0" xfId="0" applyFont="1" applyBorder="1" applyAlignment="1">
      <alignment vertical="center" wrapText="1"/>
    </xf>
    <xf numFmtId="0" fontId="37" fillId="0" borderId="0" xfId="0" applyFont="1" applyAlignment="1">
      <alignment vertical="center" wrapText="1"/>
    </xf>
    <xf numFmtId="0" fontId="32" fillId="0" borderId="0" xfId="0" applyFont="1" applyAlignment="1">
      <alignment horizontal="left" vertical="center" wrapText="1"/>
    </xf>
    <xf numFmtId="0" fontId="7" fillId="0" borderId="18" xfId="0" applyFont="1" applyFill="1" applyBorder="1" applyAlignment="1">
      <alignment horizontal="center" shrinkToFit="1"/>
    </xf>
    <xf numFmtId="9" fontId="8" fillId="0" borderId="16" xfId="0" applyNumberFormat="1" applyFont="1" applyFill="1" applyBorder="1" applyAlignment="1">
      <alignment horizontal="center" shrinkToFit="1"/>
    </xf>
    <xf numFmtId="0" fontId="7" fillId="0" borderId="19" xfId="0" applyFont="1" applyFill="1" applyBorder="1" applyAlignment="1">
      <alignment horizontal="center" shrinkToFit="1"/>
    </xf>
    <xf numFmtId="0" fontId="24" fillId="0" borderId="21" xfId="0" applyFont="1" applyFill="1" applyBorder="1" applyAlignment="1">
      <alignment horizontal="right"/>
    </xf>
    <xf numFmtId="178" fontId="2" fillId="0" borderId="22" xfId="0" applyNumberFormat="1" applyFont="1" applyFill="1" applyBorder="1" applyAlignment="1">
      <alignment horizontal="center" vertical="center" shrinkToFit="1"/>
    </xf>
    <xf numFmtId="181" fontId="8" fillId="0" borderId="22" xfId="0" applyNumberFormat="1" applyFont="1" applyFill="1" applyBorder="1" applyAlignment="1">
      <alignment horizontal="center" vertical="top" shrinkToFit="1"/>
    </xf>
    <xf numFmtId="178" fontId="7" fillId="0" borderId="23" xfId="0" applyNumberFormat="1" applyFont="1" applyFill="1" applyBorder="1" applyAlignment="1">
      <alignment horizontal="right" vertical="top" shrinkToFit="1"/>
    </xf>
    <xf numFmtId="179" fontId="24" fillId="0" borderId="21" xfId="0" applyNumberFormat="1" applyFont="1" applyFill="1" applyBorder="1" applyAlignment="1">
      <alignment horizontal="right" shrinkToFit="1"/>
    </xf>
    <xf numFmtId="179" fontId="21" fillId="0" borderId="22" xfId="0" applyNumberFormat="1" applyFont="1" applyFill="1" applyBorder="1" applyAlignment="1">
      <alignment horizontal="center" shrinkToFit="1"/>
    </xf>
    <xf numFmtId="178" fontId="8" fillId="0" borderId="22" xfId="0" applyNumberFormat="1" applyFont="1" applyFill="1" applyBorder="1" applyAlignment="1">
      <alignment horizontal="center" vertical="top" shrinkToFit="1"/>
    </xf>
    <xf numFmtId="177" fontId="8" fillId="0" borderId="22" xfId="0" applyNumberFormat="1" applyFont="1" applyFill="1" applyBorder="1" applyAlignment="1">
      <alignment horizontal="center" vertical="top" shrinkToFit="1"/>
    </xf>
    <xf numFmtId="176" fontId="8" fillId="0" borderId="22" xfId="0" applyNumberFormat="1" applyFont="1" applyFill="1" applyBorder="1" applyAlignment="1">
      <alignment horizontal="center" vertical="top" shrinkToFit="1"/>
    </xf>
    <xf numFmtId="180" fontId="8" fillId="0" borderId="22" xfId="0" applyNumberFormat="1" applyFont="1" applyFill="1" applyBorder="1" applyAlignment="1">
      <alignment horizontal="center" vertical="top" shrinkToFit="1"/>
    </xf>
    <xf numFmtId="0" fontId="7" fillId="0" borderId="10" xfId="0" applyFont="1" applyBorder="1" applyAlignment="1">
      <alignment horizontal="center" vertical="center"/>
    </xf>
    <xf numFmtId="0" fontId="8" fillId="3" borderId="9" xfId="0" applyFont="1" applyFill="1" applyBorder="1" applyAlignment="1">
      <alignment vertical="center" shrinkToFit="1"/>
    </xf>
    <xf numFmtId="0" fontId="8" fillId="3" borderId="9" xfId="0" applyFont="1" applyFill="1" applyBorder="1" applyAlignment="1">
      <alignment horizontal="center" vertical="center" shrinkToFit="1"/>
    </xf>
    <xf numFmtId="0" fontId="20" fillId="3" borderId="9" xfId="0" applyFont="1" applyFill="1" applyBorder="1" applyAlignment="1">
      <alignment horizontal="right" vertical="center" shrinkToFit="1"/>
    </xf>
    <xf numFmtId="0" fontId="20" fillId="3" borderId="24" xfId="0" applyFont="1" applyFill="1" applyBorder="1" applyAlignment="1">
      <alignment horizontal="right" vertical="center" shrinkToFit="1"/>
    </xf>
    <xf numFmtId="0" fontId="8" fillId="0" borderId="12" xfId="0" applyFont="1" applyBorder="1" applyAlignment="1">
      <alignment horizontal="center" vertical="center"/>
    </xf>
    <xf numFmtId="0" fontId="20" fillId="0" borderId="15" xfId="0" applyFont="1" applyFill="1" applyBorder="1" applyAlignment="1">
      <alignment horizontal="right" vertical="center" shrinkToFit="1"/>
    </xf>
    <xf numFmtId="0" fontId="20" fillId="0" borderId="24" xfId="0" applyFont="1" applyFill="1" applyBorder="1" applyAlignment="1">
      <alignment horizontal="right" vertical="center" shrinkToFit="1"/>
    </xf>
    <xf numFmtId="0" fontId="20" fillId="2" borderId="15" xfId="0" applyFont="1" applyFill="1" applyBorder="1" applyAlignment="1">
      <alignment horizontal="right" vertical="center" shrinkToFit="1"/>
    </xf>
    <xf numFmtId="0" fontId="20" fillId="0" borderId="25" xfId="0" applyFont="1" applyFill="1" applyBorder="1" applyAlignment="1">
      <alignment horizontal="right" vertical="center" shrinkToFit="1"/>
    </xf>
    <xf numFmtId="0" fontId="8" fillId="0" borderId="14"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Fill="1" applyBorder="1" applyAlignment="1">
      <alignment horizontal="center" vertical="center"/>
    </xf>
    <xf numFmtId="0" fontId="7" fillId="0" borderId="20" xfId="0" applyFont="1" applyFill="1" applyBorder="1" applyAlignment="1">
      <alignment horizontal="center" shrinkToFit="1"/>
    </xf>
    <xf numFmtId="0" fontId="6" fillId="0" borderId="26" xfId="0" applyFont="1" applyFill="1" applyBorder="1"/>
    <xf numFmtId="9" fontId="8" fillId="0" borderId="26" xfId="0" applyNumberFormat="1" applyFont="1" applyFill="1" applyBorder="1" applyAlignment="1">
      <alignment horizontal="center" shrinkToFit="1"/>
    </xf>
    <xf numFmtId="0" fontId="7" fillId="0" borderId="27" xfId="0" applyFont="1" applyFill="1" applyBorder="1" applyAlignment="1">
      <alignment horizontal="center" shrinkToFit="1"/>
    </xf>
    <xf numFmtId="0" fontId="24" fillId="0" borderId="8" xfId="0" applyFont="1" applyFill="1" applyBorder="1" applyAlignment="1">
      <alignment horizontal="right"/>
    </xf>
    <xf numFmtId="178" fontId="8" fillId="0" borderId="17" xfId="0" applyNumberFormat="1" applyFont="1" applyFill="1" applyBorder="1" applyAlignment="1">
      <alignment horizontal="center" vertical="top" shrinkToFit="1"/>
    </xf>
    <xf numFmtId="178" fontId="7" fillId="0" borderId="5" xfId="0" applyNumberFormat="1" applyFont="1" applyFill="1" applyBorder="1" applyAlignment="1">
      <alignment horizontal="right" vertical="top" shrinkToFit="1"/>
    </xf>
    <xf numFmtId="0" fontId="7" fillId="0" borderId="0" xfId="0" applyFont="1" applyFill="1" applyBorder="1" applyAlignment="1">
      <alignment horizontal="center" vertical="center"/>
    </xf>
    <xf numFmtId="0" fontId="21" fillId="0" borderId="0" xfId="0" applyFont="1" applyBorder="1" applyAlignment="1">
      <alignment horizontal="center"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4" fillId="0" borderId="0" xfId="0" applyFont="1" applyFill="1" applyBorder="1" applyAlignment="1">
      <alignment horizontal="right"/>
    </xf>
    <xf numFmtId="0" fontId="24"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shrinkToFit="1"/>
    </xf>
    <xf numFmtId="178" fontId="8" fillId="0" borderId="0" xfId="0" applyNumberFormat="1" applyFont="1" applyFill="1" applyBorder="1" applyAlignment="1">
      <alignment horizontal="center" vertical="center" shrinkToFit="1"/>
    </xf>
    <xf numFmtId="178" fontId="7"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textRotation="255" wrapText="1" shrinkToFit="1"/>
    </xf>
    <xf numFmtId="0" fontId="2" fillId="0" borderId="0" xfId="0" applyFont="1" applyFill="1" applyBorder="1" applyAlignment="1">
      <alignment horizontal="center" vertical="center"/>
    </xf>
    <xf numFmtId="0" fontId="24" fillId="0" borderId="0" xfId="0" applyFont="1" applyFill="1" applyBorder="1" applyAlignment="1">
      <alignment horizontal="right"/>
    </xf>
    <xf numFmtId="178" fontId="8" fillId="0" borderId="0" xfId="0" applyNumberFormat="1" applyFont="1" applyFill="1" applyBorder="1" applyAlignment="1">
      <alignment horizontal="center" vertical="top" shrinkToFit="1"/>
    </xf>
    <xf numFmtId="178" fontId="7" fillId="0" borderId="0" xfId="0" applyNumberFormat="1" applyFont="1" applyFill="1" applyBorder="1" applyAlignment="1">
      <alignment horizontal="right" vertical="top" shrinkToFit="1"/>
    </xf>
    <xf numFmtId="0" fontId="6" fillId="0" borderId="0" xfId="0" applyFont="1" applyBorder="1" applyAlignment="1">
      <alignment horizontal="center"/>
    </xf>
    <xf numFmtId="0" fontId="5" fillId="0" borderId="0" xfId="0" applyFont="1" applyFill="1" applyBorder="1" applyAlignment="1">
      <alignment horizontal="center"/>
    </xf>
    <xf numFmtId="0" fontId="7" fillId="0" borderId="0" xfId="0" applyFont="1" applyFill="1" applyBorder="1" applyAlignment="1">
      <alignment horizontal="left" vertical="center"/>
    </xf>
    <xf numFmtId="0" fontId="8" fillId="0" borderId="28"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29" xfId="0" applyFont="1" applyFill="1" applyBorder="1" applyAlignment="1">
      <alignment horizontal="center" vertical="center"/>
    </xf>
    <xf numFmtId="0" fontId="8" fillId="3" borderId="28" xfId="0" applyFont="1" applyFill="1" applyBorder="1" applyAlignment="1">
      <alignment horizontal="center" vertical="center"/>
    </xf>
    <xf numFmtId="0" fontId="7" fillId="0" borderId="8" xfId="0" applyFont="1" applyBorder="1" applyAlignment="1">
      <alignment horizontal="center" vertical="center"/>
    </xf>
    <xf numFmtId="0" fontId="7" fillId="0" borderId="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8" xfId="0" applyFont="1" applyFill="1" applyBorder="1" applyAlignment="1">
      <alignment horizontal="center" vertical="center"/>
    </xf>
    <xf numFmtId="0" fontId="36" fillId="0" borderId="1" xfId="0" applyFont="1" applyBorder="1" applyAlignment="1">
      <alignment horizontal="center"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textRotation="255" wrapText="1"/>
    </xf>
    <xf numFmtId="0" fontId="36" fillId="0" borderId="1" xfId="0" applyFont="1" applyBorder="1" applyAlignment="1">
      <alignment horizontal="center" vertical="center" wrapText="1"/>
    </xf>
    <xf numFmtId="0" fontId="36" fillId="0" borderId="1" xfId="0" applyFont="1" applyBorder="1" applyAlignment="1">
      <alignment vertical="center"/>
    </xf>
    <xf numFmtId="0" fontId="36" fillId="0" borderId="0" xfId="0" applyFont="1" applyAlignment="1">
      <alignment vertical="center"/>
    </xf>
    <xf numFmtId="0" fontId="26" fillId="0" borderId="0" xfId="0" applyFont="1" applyAlignment="1">
      <alignment vertical="center"/>
    </xf>
    <xf numFmtId="0" fontId="22" fillId="0" borderId="7" xfId="0" applyFont="1" applyBorder="1" applyAlignment="1">
      <alignment horizontal="center" vertical="center" wrapText="1"/>
    </xf>
    <xf numFmtId="0" fontId="8" fillId="0" borderId="1" xfId="0" applyFont="1" applyFill="1" applyBorder="1" applyAlignment="1">
      <alignment horizontal="center" vertical="center" shrinkToFit="1"/>
    </xf>
    <xf numFmtId="177" fontId="8" fillId="0" borderId="1"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176" fontId="8" fillId="3" borderId="1" xfId="0" applyNumberFormat="1" applyFont="1" applyFill="1" applyBorder="1" applyAlignment="1">
      <alignment horizontal="center" vertical="center" shrinkToFit="1"/>
    </xf>
    <xf numFmtId="0" fontId="16" fillId="0" borderId="0" xfId="0" applyFont="1" applyAlignment="1">
      <alignment horizontal="left" vertical="center"/>
    </xf>
    <xf numFmtId="0" fontId="8" fillId="3" borderId="30" xfId="0" applyFont="1" applyFill="1" applyBorder="1" applyAlignment="1">
      <alignment horizontal="center" vertical="center"/>
    </xf>
    <xf numFmtId="0" fontId="33" fillId="3" borderId="31" xfId="0" applyFont="1" applyFill="1" applyBorder="1" applyAlignment="1">
      <alignment horizontal="center" vertical="center"/>
    </xf>
    <xf numFmtId="0" fontId="8" fillId="3" borderId="32" xfId="0" applyFont="1" applyFill="1" applyBorder="1" applyAlignment="1">
      <alignment vertical="center" shrinkToFit="1"/>
    </xf>
    <xf numFmtId="0" fontId="8" fillId="3" borderId="32" xfId="0" applyFont="1" applyFill="1" applyBorder="1" applyAlignment="1">
      <alignment horizontal="center" vertical="center" shrinkToFit="1"/>
    </xf>
    <xf numFmtId="0" fontId="20" fillId="3" borderId="32" xfId="0" applyFont="1" applyFill="1" applyBorder="1" applyAlignment="1">
      <alignment horizontal="right" vertical="center" shrinkToFit="1"/>
    </xf>
    <xf numFmtId="0" fontId="20" fillId="3" borderId="33" xfId="0" applyFont="1" applyFill="1" applyBorder="1" applyAlignment="1">
      <alignment horizontal="right" vertical="center" shrinkToFit="1"/>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255" wrapText="1"/>
    </xf>
    <xf numFmtId="0" fontId="15" fillId="0" borderId="0" xfId="0" applyFont="1" applyAlignment="1">
      <alignment horizontal="left" vertical="top"/>
    </xf>
    <xf numFmtId="0" fontId="7" fillId="0" borderId="0" xfId="0" applyFont="1" applyBorder="1"/>
    <xf numFmtId="0" fontId="21" fillId="0" borderId="0" xfId="0" applyFont="1"/>
    <xf numFmtId="0" fontId="7" fillId="0" borderId="0" xfId="0" applyFont="1" applyBorder="1" applyAlignment="1">
      <alignment horizontal="right" vertical="center"/>
    </xf>
    <xf numFmtId="0" fontId="7" fillId="0" borderId="0" xfId="0" applyFont="1" applyBorder="1" applyAlignment="1">
      <alignment horizontal="right"/>
    </xf>
    <xf numFmtId="0" fontId="8" fillId="0" borderId="0" xfId="0" applyFont="1" applyBorder="1"/>
    <xf numFmtId="0" fontId="2" fillId="0" borderId="0" xfId="0" applyFont="1" applyBorder="1" applyAlignment="1">
      <alignment horizontal="center" vertical="center"/>
    </xf>
    <xf numFmtId="0" fontId="21" fillId="0" borderId="0" xfId="0" applyFont="1" applyBorder="1"/>
    <xf numFmtId="0" fontId="21" fillId="0" borderId="2" xfId="0" applyFont="1" applyBorder="1"/>
    <xf numFmtId="0" fontId="7" fillId="0" borderId="3" xfId="0" applyFont="1" applyBorder="1" applyAlignment="1">
      <alignment horizontal="distributed" vertical="center"/>
    </xf>
    <xf numFmtId="0" fontId="7" fillId="0" borderId="7" xfId="0" applyFont="1" applyBorder="1" applyAlignment="1">
      <alignment horizontal="distributed" vertical="center"/>
    </xf>
    <xf numFmtId="0" fontId="7" fillId="0" borderId="3" xfId="0" applyFont="1" applyBorder="1" applyAlignment="1">
      <alignment horizontal="distributed" vertical="center" wrapText="1"/>
    </xf>
    <xf numFmtId="0" fontId="7" fillId="0" borderId="7" xfId="0" applyFont="1" applyBorder="1" applyAlignment="1">
      <alignment horizontal="distributed" vertical="center" wrapText="1"/>
    </xf>
    <xf numFmtId="0" fontId="15" fillId="0" borderId="0" xfId="1" applyFont="1" applyAlignment="1">
      <alignment vertical="top"/>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right" vertical="center"/>
    </xf>
    <xf numFmtId="0" fontId="15" fillId="0" borderId="0" xfId="1" applyFont="1" applyAlignment="1">
      <alignment horizontal="center" vertical="top"/>
    </xf>
    <xf numFmtId="0" fontId="21" fillId="0" borderId="0" xfId="0" applyFont="1" applyBorder="1" applyAlignment="1">
      <alignment horizontal="center" vertical="center"/>
    </xf>
    <xf numFmtId="0" fontId="7" fillId="0" borderId="0" xfId="0" applyFont="1" applyBorder="1" applyAlignment="1">
      <alignment vertical="center" wrapText="1"/>
    </xf>
    <xf numFmtId="0" fontId="26"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4" xfId="0" applyFont="1" applyBorder="1" applyAlignment="1">
      <alignment horizontal="left"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6" fillId="0" borderId="20" xfId="0" applyFont="1" applyBorder="1" applyAlignment="1">
      <alignment horizontal="left" vertical="center"/>
    </xf>
    <xf numFmtId="0" fontId="6" fillId="0" borderId="26" xfId="0" applyFont="1" applyBorder="1" applyAlignment="1">
      <alignment horizontal="left" vertical="center"/>
    </xf>
    <xf numFmtId="0" fontId="8" fillId="0" borderId="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0" xfId="0" applyFont="1" applyBorder="1" applyAlignment="1">
      <alignment horizontal="center"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6" fillId="0" borderId="9" xfId="0" applyFont="1" applyBorder="1" applyAlignment="1">
      <alignment horizontal="left" vertical="center"/>
    </xf>
    <xf numFmtId="0" fontId="6" fillId="0" borderId="34" xfId="0" applyFont="1" applyBorder="1" applyAlignment="1">
      <alignment horizontal="left" vertical="center"/>
    </xf>
    <xf numFmtId="0" fontId="6" fillId="0" borderId="10" xfId="0" applyFont="1" applyBorder="1" applyAlignment="1">
      <alignment horizontal="left" vertical="center"/>
    </xf>
    <xf numFmtId="0" fontId="32" fillId="0" borderId="6"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7" xfId="0" applyFont="1" applyBorder="1" applyAlignment="1">
      <alignmen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8" fillId="3" borderId="9"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9" xfId="0" applyFont="1" applyFill="1" applyBorder="1" applyAlignment="1">
      <alignment horizontal="center" vertical="center"/>
    </xf>
    <xf numFmtId="0" fontId="8" fillId="0" borderId="34" xfId="0" applyFont="1" applyFill="1" applyBorder="1" applyAlignment="1">
      <alignment horizontal="center" vertical="center"/>
    </xf>
    <xf numFmtId="0" fontId="8" fillId="2" borderId="1" xfId="0" applyFont="1" applyFill="1" applyBorder="1" applyAlignment="1">
      <alignment horizontal="right" vertical="center"/>
    </xf>
    <xf numFmtId="0" fontId="8" fillId="0" borderId="10" xfId="0" applyFont="1" applyFill="1" applyBorder="1" applyAlignment="1">
      <alignment horizontal="center" vertical="center"/>
    </xf>
    <xf numFmtId="0" fontId="8" fillId="3" borderId="35" xfId="0" applyFont="1" applyFill="1" applyBorder="1" applyAlignment="1">
      <alignment horizontal="center" vertical="center"/>
    </xf>
    <xf numFmtId="178" fontId="7" fillId="0" borderId="20" xfId="0" applyNumberFormat="1" applyFont="1" applyBorder="1" applyAlignment="1">
      <alignment horizontal="center" vertical="center"/>
    </xf>
    <xf numFmtId="178" fontId="7" fillId="0" borderId="26" xfId="0" applyNumberFormat="1" applyFont="1" applyBorder="1" applyAlignment="1">
      <alignment horizontal="center" vertical="center"/>
    </xf>
    <xf numFmtId="178" fontId="7" fillId="0" borderId="27" xfId="0" applyNumberFormat="1" applyFont="1" applyBorder="1" applyAlignment="1">
      <alignment horizontal="center" vertical="center"/>
    </xf>
    <xf numFmtId="178" fontId="7" fillId="0" borderId="6" xfId="0" applyNumberFormat="1" applyFont="1" applyBorder="1" applyAlignment="1">
      <alignment horizontal="center" vertical="center"/>
    </xf>
    <xf numFmtId="178" fontId="7" fillId="0" borderId="0" xfId="0" applyNumberFormat="1" applyFont="1" applyBorder="1" applyAlignment="1">
      <alignment horizontal="center" vertical="center"/>
    </xf>
    <xf numFmtId="178" fontId="7" fillId="0" borderId="4"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2" fillId="0" borderId="9" xfId="0" applyFont="1" applyFill="1" applyBorder="1" applyAlignment="1">
      <alignment horizontal="center" vertical="center" textRotation="255" wrapText="1" shrinkToFit="1"/>
    </xf>
    <xf numFmtId="0" fontId="2" fillId="0" borderId="34" xfId="0" applyFont="1" applyFill="1" applyBorder="1" applyAlignment="1">
      <alignment horizontal="center" vertical="center" textRotation="255" wrapText="1" shrinkToFit="1"/>
    </xf>
    <xf numFmtId="0" fontId="2" fillId="0" borderId="10" xfId="0" applyFont="1" applyFill="1" applyBorder="1" applyAlignment="1">
      <alignment horizontal="center" vertical="center" textRotation="255" wrapText="1" shrinkToFit="1"/>
    </xf>
    <xf numFmtId="0" fontId="38" fillId="0" borderId="1" xfId="0" applyFont="1" applyFill="1" applyBorder="1" applyAlignment="1">
      <alignment horizontal="center" vertical="center"/>
    </xf>
    <xf numFmtId="0" fontId="7" fillId="0" borderId="9"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10" xfId="0" applyFont="1" applyBorder="1" applyAlignment="1">
      <alignment horizontal="center" vertical="center" textRotation="255"/>
    </xf>
    <xf numFmtId="0" fontId="2" fillId="0" borderId="1" xfId="0" applyFont="1" applyFill="1" applyBorder="1" applyAlignment="1">
      <alignment horizontal="center" vertical="center" wrapText="1"/>
    </xf>
    <xf numFmtId="178" fontId="7" fillId="0" borderId="8" xfId="0" applyNumberFormat="1" applyFont="1" applyBorder="1" applyAlignment="1">
      <alignment horizontal="center" vertical="center"/>
    </xf>
    <xf numFmtId="178" fontId="7" fillId="0" borderId="17" xfId="0" applyNumberFormat="1" applyFont="1" applyBorder="1" applyAlignment="1">
      <alignment horizontal="center" vertical="center"/>
    </xf>
    <xf numFmtId="178" fontId="7" fillId="0" borderId="5" xfId="0" applyNumberFormat="1" applyFont="1" applyBorder="1" applyAlignment="1">
      <alignment horizontal="center" vertical="center"/>
    </xf>
    <xf numFmtId="0" fontId="4" fillId="0" borderId="1" xfId="0" applyFont="1" applyFill="1" applyBorder="1" applyAlignment="1">
      <alignment horizontal="right" vertical="center"/>
    </xf>
    <xf numFmtId="0" fontId="2" fillId="0" borderId="1" xfId="0" applyFont="1" applyFill="1" applyBorder="1" applyAlignment="1">
      <alignment horizontal="center" vertical="center" textRotation="255" wrapText="1" shrinkToFit="1"/>
    </xf>
    <xf numFmtId="0" fontId="5" fillId="0" borderId="1" xfId="0" applyFont="1" applyFill="1" applyBorder="1" applyAlignment="1">
      <alignment horizontal="center" vertical="center" wrapText="1"/>
    </xf>
    <xf numFmtId="179" fontId="4" fillId="0" borderId="9" xfId="0" applyNumberFormat="1" applyFont="1" applyFill="1" applyBorder="1" applyAlignment="1">
      <alignment horizontal="right" vertical="center" shrinkToFit="1"/>
    </xf>
    <xf numFmtId="179" fontId="4" fillId="0" borderId="10" xfId="0" applyNumberFormat="1" applyFont="1" applyFill="1" applyBorder="1" applyAlignment="1">
      <alignment horizontal="right" vertical="center" shrinkToFit="1"/>
    </xf>
    <xf numFmtId="0" fontId="5"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shrinkToFit="1"/>
    </xf>
    <xf numFmtId="0" fontId="2" fillId="0" borderId="1" xfId="0" applyFont="1" applyBorder="1" applyAlignment="1">
      <alignment horizontal="center" vertical="center" wrapText="1"/>
    </xf>
    <xf numFmtId="0" fontId="4" fillId="0" borderId="9" xfId="0" applyFont="1" applyFill="1" applyBorder="1" applyAlignment="1">
      <alignment horizontal="right" vertical="center" shrinkToFit="1"/>
    </xf>
    <xf numFmtId="0" fontId="4" fillId="0" borderId="10" xfId="0" applyFont="1" applyFill="1" applyBorder="1" applyAlignment="1">
      <alignment horizontal="right" vertical="center" shrinkToFit="1"/>
    </xf>
    <xf numFmtId="0" fontId="7" fillId="0" borderId="9" xfId="0" applyFont="1" applyFill="1" applyBorder="1" applyAlignment="1">
      <alignment horizontal="left" vertical="center" wrapText="1" shrinkToFit="1"/>
    </xf>
    <xf numFmtId="0" fontId="7" fillId="0" borderId="10" xfId="0" applyFont="1" applyFill="1" applyBorder="1" applyAlignment="1">
      <alignment horizontal="left" vertical="center" wrapText="1" shrinkToFi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right"/>
    </xf>
    <xf numFmtId="0" fontId="6" fillId="0" borderId="9" xfId="0" applyFont="1" applyBorder="1" applyAlignment="1">
      <alignment horizontal="center"/>
    </xf>
    <xf numFmtId="0" fontId="6" fillId="0" borderId="10" xfId="0" applyFont="1" applyBorder="1" applyAlignment="1">
      <alignment horizontal="center"/>
    </xf>
    <xf numFmtId="0" fontId="2" fillId="0" borderId="34" xfId="0" applyFont="1" applyBorder="1" applyAlignment="1">
      <alignment horizontal="center" vertical="center"/>
    </xf>
    <xf numFmtId="0" fontId="26" fillId="0" borderId="34" xfId="0" applyFont="1" applyFill="1" applyBorder="1" applyAlignment="1">
      <alignment vertical="center" wrapText="1"/>
    </xf>
    <xf numFmtId="0" fontId="6" fillId="0" borderId="34" xfId="0" applyFont="1" applyBorder="1" applyAlignment="1">
      <alignment vertical="center"/>
    </xf>
    <xf numFmtId="0" fontId="18" fillId="0" borderId="8"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30" fillId="0" borderId="9" xfId="0" applyFont="1" applyFill="1" applyBorder="1" applyAlignment="1">
      <alignment horizontal="center" vertical="center" textRotation="255" wrapText="1"/>
    </xf>
    <xf numFmtId="0" fontId="30" fillId="0" borderId="34" xfId="0" applyFont="1" applyFill="1" applyBorder="1" applyAlignment="1">
      <alignment horizontal="center" vertical="center" textRotation="255" wrapText="1"/>
    </xf>
    <xf numFmtId="0" fontId="30" fillId="0" borderId="10" xfId="0" applyFont="1" applyFill="1" applyBorder="1" applyAlignment="1">
      <alignment horizontal="center" vertical="center" textRotation="255" wrapText="1"/>
    </xf>
    <xf numFmtId="0" fontId="22" fillId="0" borderId="10" xfId="0" applyFont="1" applyFill="1" applyBorder="1" applyAlignment="1">
      <alignment vertical="center" wrapText="1"/>
    </xf>
    <xf numFmtId="0" fontId="22" fillId="0" borderId="1" xfId="0" applyFont="1" applyFill="1" applyBorder="1" applyAlignment="1">
      <alignment vertical="center" wrapText="1"/>
    </xf>
    <xf numFmtId="0" fontId="22" fillId="0" borderId="9" xfId="0" applyFont="1" applyFill="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shrinkToFit="1"/>
    </xf>
    <xf numFmtId="0" fontId="22" fillId="0" borderId="4" xfId="0" applyFont="1" applyFill="1" applyBorder="1" applyAlignment="1">
      <alignment horizontal="left" vertical="center" wrapText="1" shrinkToFit="1"/>
    </xf>
    <xf numFmtId="0" fontId="22" fillId="0" borderId="8" xfId="0" applyFont="1" applyFill="1" applyBorder="1" applyAlignment="1">
      <alignment horizontal="left" vertical="center" wrapText="1" shrinkToFit="1"/>
    </xf>
    <xf numFmtId="0" fontId="22" fillId="0" borderId="5" xfId="0" applyFont="1" applyFill="1" applyBorder="1" applyAlignment="1">
      <alignment horizontal="left" vertical="center" wrapText="1" shrinkToFit="1"/>
    </xf>
    <xf numFmtId="0" fontId="22" fillId="0" borderId="34" xfId="0" applyFont="1" applyFill="1" applyBorder="1" applyAlignment="1">
      <alignment vertical="center" wrapText="1"/>
    </xf>
    <xf numFmtId="0" fontId="8" fillId="0" borderId="9"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18" fillId="0" borderId="20"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30" fillId="0" borderId="10" xfId="0" applyFont="1" applyFill="1" applyBorder="1" applyAlignment="1">
      <alignment vertical="center" textRotation="255" wrapText="1"/>
    </xf>
    <xf numFmtId="0" fontId="30" fillId="0" borderId="1" xfId="0" applyFont="1" applyFill="1" applyBorder="1" applyAlignment="1">
      <alignment vertical="center" textRotation="255" wrapText="1"/>
    </xf>
    <xf numFmtId="0" fontId="2" fillId="0" borderId="6" xfId="0" applyFont="1" applyBorder="1" applyAlignment="1">
      <alignment horizontal="center" vertical="center"/>
    </xf>
    <xf numFmtId="0" fontId="2" fillId="0" borderId="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4</xdr:row>
      <xdr:rowOff>0</xdr:rowOff>
    </xdr:from>
    <xdr:to>
      <xdr:col>3</xdr:col>
      <xdr:colOff>285750</xdr:colOff>
      <xdr:row>4</xdr:row>
      <xdr:rowOff>0</xdr:rowOff>
    </xdr:to>
    <xdr:sp macro="" textlink="">
      <xdr:nvSpPr>
        <xdr:cNvPr id="2049" name="Text Box 1"/>
        <xdr:cNvSpPr txBox="1">
          <a:spLocks noChangeArrowheads="1"/>
        </xdr:cNvSpPr>
      </xdr:nvSpPr>
      <xdr:spPr bwMode="auto">
        <a:xfrm>
          <a:off x="4572000"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28575</xdr:colOff>
      <xdr:row>4</xdr:row>
      <xdr:rowOff>0</xdr:rowOff>
    </xdr:from>
    <xdr:to>
      <xdr:col>3</xdr:col>
      <xdr:colOff>276225</xdr:colOff>
      <xdr:row>4</xdr:row>
      <xdr:rowOff>0</xdr:rowOff>
    </xdr:to>
    <xdr:sp macro="" textlink="">
      <xdr:nvSpPr>
        <xdr:cNvPr id="2050" name="Text Box 2"/>
        <xdr:cNvSpPr txBox="1">
          <a:spLocks noChangeArrowheads="1"/>
        </xdr:cNvSpPr>
      </xdr:nvSpPr>
      <xdr:spPr bwMode="auto">
        <a:xfrm>
          <a:off x="4562475"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28575</xdr:colOff>
      <xdr:row>4</xdr:row>
      <xdr:rowOff>0</xdr:rowOff>
    </xdr:from>
    <xdr:to>
      <xdr:col>3</xdr:col>
      <xdr:colOff>276225</xdr:colOff>
      <xdr:row>4</xdr:row>
      <xdr:rowOff>0</xdr:rowOff>
    </xdr:to>
    <xdr:sp macro="" textlink="">
      <xdr:nvSpPr>
        <xdr:cNvPr id="2051" name="Text Box 3"/>
        <xdr:cNvSpPr txBox="1">
          <a:spLocks noChangeArrowheads="1"/>
        </xdr:cNvSpPr>
      </xdr:nvSpPr>
      <xdr:spPr bwMode="auto">
        <a:xfrm>
          <a:off x="4562475"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142875</xdr:colOff>
      <xdr:row>4</xdr:row>
      <xdr:rowOff>0</xdr:rowOff>
    </xdr:from>
    <xdr:to>
      <xdr:col>3</xdr:col>
      <xdr:colOff>390525</xdr:colOff>
      <xdr:row>4</xdr:row>
      <xdr:rowOff>0</xdr:rowOff>
    </xdr:to>
    <xdr:sp macro="" textlink="">
      <xdr:nvSpPr>
        <xdr:cNvPr id="2052" name="Text Box 4"/>
        <xdr:cNvSpPr txBox="1">
          <a:spLocks noChangeArrowheads="1"/>
        </xdr:cNvSpPr>
      </xdr:nvSpPr>
      <xdr:spPr bwMode="auto">
        <a:xfrm>
          <a:off x="4676775" y="1819275"/>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38100</xdr:colOff>
      <xdr:row>30</xdr:row>
      <xdr:rowOff>0</xdr:rowOff>
    </xdr:from>
    <xdr:to>
      <xdr:col>3</xdr:col>
      <xdr:colOff>285750</xdr:colOff>
      <xdr:row>30</xdr:row>
      <xdr:rowOff>0</xdr:rowOff>
    </xdr:to>
    <xdr:sp macro="" textlink="">
      <xdr:nvSpPr>
        <xdr:cNvPr id="2054" name="Text Box 6"/>
        <xdr:cNvSpPr txBox="1">
          <a:spLocks noChangeArrowheads="1"/>
        </xdr:cNvSpPr>
      </xdr:nvSpPr>
      <xdr:spPr bwMode="auto">
        <a:xfrm>
          <a:off x="4572000"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28575</xdr:colOff>
      <xdr:row>30</xdr:row>
      <xdr:rowOff>0</xdr:rowOff>
    </xdr:from>
    <xdr:to>
      <xdr:col>3</xdr:col>
      <xdr:colOff>276225</xdr:colOff>
      <xdr:row>30</xdr:row>
      <xdr:rowOff>0</xdr:rowOff>
    </xdr:to>
    <xdr:sp macro="" textlink="">
      <xdr:nvSpPr>
        <xdr:cNvPr id="2055" name="Text Box 7"/>
        <xdr:cNvSpPr txBox="1">
          <a:spLocks noChangeArrowheads="1"/>
        </xdr:cNvSpPr>
      </xdr:nvSpPr>
      <xdr:spPr bwMode="auto">
        <a:xfrm>
          <a:off x="4562475"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28575</xdr:colOff>
      <xdr:row>30</xdr:row>
      <xdr:rowOff>0</xdr:rowOff>
    </xdr:from>
    <xdr:to>
      <xdr:col>3</xdr:col>
      <xdr:colOff>276225</xdr:colOff>
      <xdr:row>30</xdr:row>
      <xdr:rowOff>0</xdr:rowOff>
    </xdr:to>
    <xdr:sp macro="" textlink="">
      <xdr:nvSpPr>
        <xdr:cNvPr id="2056" name="Text Box 8"/>
        <xdr:cNvSpPr txBox="1">
          <a:spLocks noChangeArrowheads="1"/>
        </xdr:cNvSpPr>
      </xdr:nvSpPr>
      <xdr:spPr bwMode="auto">
        <a:xfrm>
          <a:off x="4562475"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3</xdr:col>
      <xdr:colOff>142875</xdr:colOff>
      <xdr:row>30</xdr:row>
      <xdr:rowOff>0</xdr:rowOff>
    </xdr:from>
    <xdr:to>
      <xdr:col>3</xdr:col>
      <xdr:colOff>390525</xdr:colOff>
      <xdr:row>30</xdr:row>
      <xdr:rowOff>0</xdr:rowOff>
    </xdr:to>
    <xdr:sp macro="" textlink="">
      <xdr:nvSpPr>
        <xdr:cNvPr id="2057" name="Text Box 9"/>
        <xdr:cNvSpPr txBox="1">
          <a:spLocks noChangeArrowheads="1"/>
        </xdr:cNvSpPr>
      </xdr:nvSpPr>
      <xdr:spPr bwMode="auto">
        <a:xfrm>
          <a:off x="4676775" y="16173450"/>
          <a:ext cx="247650" cy="0"/>
        </a:xfrm>
        <a:prstGeom prst="rect">
          <a:avLst/>
        </a:prstGeom>
        <a:noFill/>
        <a:ln>
          <a:noFill/>
        </a:ln>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41</xdr:row>
      <xdr:rowOff>0</xdr:rowOff>
    </xdr:from>
    <xdr:to>
      <xdr:col>6</xdr:col>
      <xdr:colOff>0</xdr:colOff>
      <xdr:row>42</xdr:row>
      <xdr:rowOff>200025</xdr:rowOff>
    </xdr:to>
    <xdr:sp macro="" textlink="">
      <xdr:nvSpPr>
        <xdr:cNvPr id="9327" name="AutoShape 2"/>
        <xdr:cNvSpPr>
          <a:spLocks noChangeArrowheads="1"/>
        </xdr:cNvSpPr>
      </xdr:nvSpPr>
      <xdr:spPr bwMode="auto">
        <a:xfrm>
          <a:off x="8077200" y="14601825"/>
          <a:ext cx="0" cy="533400"/>
        </a:xfrm>
        <a:prstGeom prst="down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819150</xdr:colOff>
      <xdr:row>42</xdr:row>
      <xdr:rowOff>266700</xdr:rowOff>
    </xdr:from>
    <xdr:to>
      <xdr:col>5</xdr:col>
      <xdr:colOff>1943100</xdr:colOff>
      <xdr:row>43</xdr:row>
      <xdr:rowOff>400050</xdr:rowOff>
    </xdr:to>
    <xdr:sp macro="" textlink="">
      <xdr:nvSpPr>
        <xdr:cNvPr id="9328" name="AutoShape 22"/>
        <xdr:cNvSpPr>
          <a:spLocks noChangeArrowheads="1"/>
        </xdr:cNvSpPr>
      </xdr:nvSpPr>
      <xdr:spPr bwMode="auto">
        <a:xfrm>
          <a:off x="6153150" y="15201900"/>
          <a:ext cx="1123950" cy="400050"/>
        </a:xfrm>
        <a:prstGeom prst="downArrow">
          <a:avLst>
            <a:gd name="adj1" fmla="val 50000"/>
            <a:gd name="adj2" fmla="val 38463"/>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view="pageBreakPreview" topLeftCell="C19" zoomScaleNormal="70" zoomScaleSheetLayoutView="100" workbookViewId="0">
      <selection activeCell="E42" sqref="E42:E46"/>
    </sheetView>
  </sheetViews>
  <sheetFormatPr defaultRowHeight="21" x14ac:dyDescent="0.2"/>
  <cols>
    <col min="1" max="1" width="9.25" style="261" customWidth="1"/>
    <col min="2" max="2" width="1.125" style="261" customWidth="1"/>
    <col min="3" max="3" width="23.75" style="261" customWidth="1"/>
    <col min="4" max="4" width="1.125" style="261" customWidth="1"/>
    <col min="5" max="5" width="26.5" style="261" customWidth="1"/>
    <col min="6" max="6" width="7.375" style="261" customWidth="1"/>
    <col min="7" max="8" width="21" style="261" customWidth="1"/>
    <col min="9" max="9" width="9.25" style="266" customWidth="1"/>
    <col min="10" max="16384" width="9" style="261"/>
  </cols>
  <sheetData>
    <row r="1" spans="1:12" ht="59.25" customHeight="1" x14ac:dyDescent="0.2">
      <c r="A1" s="259" t="s">
        <v>287</v>
      </c>
      <c r="B1" s="82"/>
      <c r="C1" s="260"/>
      <c r="D1" s="260"/>
      <c r="E1" s="260"/>
      <c r="F1" s="260"/>
      <c r="G1" s="260"/>
      <c r="H1" s="260"/>
      <c r="I1" s="260"/>
    </row>
    <row r="2" spans="1:12" s="3" customFormat="1" ht="20.25" customHeight="1" x14ac:dyDescent="0.15">
      <c r="A2" s="8"/>
      <c r="B2" s="8"/>
      <c r="C2" s="6"/>
      <c r="D2" s="6"/>
      <c r="E2" s="6"/>
      <c r="F2" s="6"/>
      <c r="G2" s="8"/>
      <c r="H2" s="262" t="s">
        <v>288</v>
      </c>
      <c r="I2" s="6"/>
    </row>
    <row r="3" spans="1:12" s="3" customFormat="1" ht="20.25" customHeight="1" x14ac:dyDescent="0.15">
      <c r="A3" s="8"/>
      <c r="B3" s="8"/>
      <c r="C3" s="6"/>
      <c r="D3" s="6"/>
      <c r="E3" s="6"/>
      <c r="F3" s="6"/>
      <c r="G3" s="6"/>
      <c r="H3" s="6"/>
      <c r="I3" s="6"/>
    </row>
    <row r="4" spans="1:12" s="3" customFormat="1" ht="20.25" customHeight="1" x14ac:dyDescent="0.15">
      <c r="A4" s="8"/>
      <c r="B4" s="8"/>
      <c r="C4" s="6" t="s">
        <v>289</v>
      </c>
      <c r="D4" s="6"/>
      <c r="E4" s="6"/>
      <c r="F4" s="6"/>
      <c r="G4" s="6"/>
      <c r="H4" s="6"/>
      <c r="I4" s="6"/>
    </row>
    <row r="5" spans="1:12" s="104" customFormat="1" ht="20.25" customHeight="1" x14ac:dyDescent="0.2">
      <c r="A5" s="82"/>
      <c r="B5" s="82"/>
      <c r="C5" s="260"/>
      <c r="D5" s="260"/>
      <c r="E5" s="260"/>
      <c r="F5" s="260"/>
      <c r="G5" s="260"/>
      <c r="H5" s="260"/>
      <c r="I5" s="260"/>
    </row>
    <row r="6" spans="1:12" s="104" customFormat="1" ht="39.75" customHeight="1" x14ac:dyDescent="0.2">
      <c r="A6" s="82"/>
      <c r="B6" s="82"/>
      <c r="C6" s="260"/>
      <c r="D6" s="260"/>
      <c r="E6" s="279" t="s">
        <v>290</v>
      </c>
      <c r="F6" s="279"/>
      <c r="G6" s="6"/>
      <c r="H6" s="6"/>
      <c r="I6" s="260"/>
    </row>
    <row r="7" spans="1:12" s="104" customFormat="1" ht="20.25" customHeight="1" x14ac:dyDescent="0.2">
      <c r="A7" s="82"/>
      <c r="B7" s="82"/>
      <c r="C7" s="260"/>
      <c r="D7" s="260"/>
      <c r="E7" s="263"/>
      <c r="F7" s="6" t="s">
        <v>303</v>
      </c>
      <c r="G7" s="6"/>
      <c r="H7" s="6"/>
      <c r="I7" s="260"/>
    </row>
    <row r="8" spans="1:12" s="104" customFormat="1" ht="20.25" customHeight="1" x14ac:dyDescent="0.2">
      <c r="A8" s="82"/>
      <c r="B8" s="82"/>
      <c r="C8" s="260"/>
      <c r="D8" s="260"/>
      <c r="E8" s="260"/>
      <c r="F8" s="6"/>
      <c r="G8" s="6"/>
      <c r="H8" s="6"/>
      <c r="I8" s="260"/>
    </row>
    <row r="9" spans="1:12" s="104" customFormat="1" ht="20.25" customHeight="1" x14ac:dyDescent="0.2">
      <c r="A9" s="82"/>
      <c r="B9" s="82"/>
      <c r="C9" s="260"/>
      <c r="D9" s="260"/>
      <c r="E9" s="260"/>
      <c r="F9" s="6" t="s">
        <v>291</v>
      </c>
      <c r="G9" s="6"/>
      <c r="H9" s="6"/>
      <c r="I9" s="260"/>
    </row>
    <row r="10" spans="1:12" s="82" customFormat="1" ht="31.5" customHeight="1" x14ac:dyDescent="0.2">
      <c r="C10" s="260"/>
      <c r="D10" s="260"/>
      <c r="E10" s="260"/>
      <c r="G10" s="280"/>
      <c r="H10" s="280"/>
      <c r="I10" s="272"/>
      <c r="J10" s="272"/>
      <c r="K10" s="272"/>
      <c r="L10" s="272"/>
    </row>
    <row r="11" spans="1:12" s="104" customFormat="1" ht="18" customHeight="1" x14ac:dyDescent="0.2">
      <c r="A11" s="82"/>
      <c r="B11" s="82"/>
      <c r="C11" s="260"/>
      <c r="D11" s="260"/>
      <c r="E11" s="260"/>
      <c r="F11" s="6" t="s">
        <v>292</v>
      </c>
      <c r="G11" s="6"/>
      <c r="H11" s="6"/>
      <c r="I11" s="264"/>
    </row>
    <row r="12" spans="1:12" s="82" customFormat="1" ht="49.5" customHeight="1" x14ac:dyDescent="0.2">
      <c r="C12" s="260"/>
      <c r="D12" s="260"/>
      <c r="E12" s="260"/>
      <c r="F12" s="260"/>
      <c r="G12" s="260"/>
      <c r="H12" s="260"/>
      <c r="I12" s="260"/>
    </row>
    <row r="13" spans="1:12" s="8" customFormat="1" ht="22.5" customHeight="1" x14ac:dyDescent="0.15">
      <c r="C13" s="281" t="s">
        <v>293</v>
      </c>
      <c r="D13" s="281"/>
      <c r="E13" s="281"/>
      <c r="F13" s="281"/>
      <c r="G13" s="281"/>
      <c r="H13" s="281"/>
      <c r="I13" s="6"/>
    </row>
    <row r="14" spans="1:12" s="38" customFormat="1" ht="29.25" customHeight="1" x14ac:dyDescent="0.15">
      <c r="C14" s="265"/>
      <c r="D14" s="265"/>
      <c r="E14" s="265"/>
      <c r="F14" s="265"/>
      <c r="G14" s="265"/>
      <c r="H14" s="265"/>
      <c r="I14" s="39"/>
    </row>
    <row r="15" spans="1:12" s="8" customFormat="1" ht="49.5" customHeight="1" x14ac:dyDescent="0.15">
      <c r="C15" s="282" t="s">
        <v>294</v>
      </c>
      <c r="D15" s="282"/>
      <c r="E15" s="282"/>
      <c r="F15" s="282"/>
      <c r="G15" s="282"/>
      <c r="H15" s="282"/>
      <c r="I15" s="6"/>
    </row>
    <row r="16" spans="1:12" ht="30.75" customHeight="1" x14ac:dyDescent="0.2">
      <c r="C16" s="266"/>
      <c r="D16" s="266"/>
      <c r="E16" s="266"/>
      <c r="F16" s="266"/>
      <c r="G16" s="266"/>
      <c r="H16" s="266"/>
    </row>
    <row r="17" spans="2:8" ht="78" customHeight="1" x14ac:dyDescent="0.2">
      <c r="B17" s="267"/>
      <c r="C17" s="268" t="s">
        <v>295</v>
      </c>
      <c r="D17" s="269"/>
      <c r="E17" s="276" t="s">
        <v>304</v>
      </c>
      <c r="F17" s="277"/>
      <c r="G17" s="277"/>
      <c r="H17" s="278"/>
    </row>
    <row r="18" spans="2:8" ht="78" customHeight="1" x14ac:dyDescent="0.2">
      <c r="B18" s="267"/>
      <c r="C18" s="270" t="s">
        <v>297</v>
      </c>
      <c r="D18" s="271"/>
      <c r="E18" s="276" t="s">
        <v>296</v>
      </c>
      <c r="F18" s="277"/>
      <c r="G18" s="277"/>
      <c r="H18" s="278"/>
    </row>
    <row r="19" spans="2:8" ht="78" customHeight="1" x14ac:dyDescent="0.2">
      <c r="B19" s="267"/>
      <c r="C19" s="268" t="s">
        <v>298</v>
      </c>
      <c r="D19" s="269"/>
      <c r="E19" s="273" t="s">
        <v>299</v>
      </c>
      <c r="F19" s="274"/>
      <c r="G19" s="274"/>
      <c r="H19" s="275"/>
    </row>
    <row r="20" spans="2:8" ht="78" customHeight="1" x14ac:dyDescent="0.2">
      <c r="B20" s="267"/>
      <c r="C20" s="268" t="s">
        <v>300</v>
      </c>
      <c r="D20" s="269"/>
      <c r="E20" s="276" t="s">
        <v>301</v>
      </c>
      <c r="F20" s="277"/>
      <c r="G20" s="277"/>
      <c r="H20" s="278"/>
    </row>
    <row r="21" spans="2:8" ht="90.75" customHeight="1" x14ac:dyDescent="0.2">
      <c r="B21" s="267"/>
      <c r="C21" s="268" t="s">
        <v>302</v>
      </c>
      <c r="D21" s="269"/>
      <c r="E21" s="276" t="s">
        <v>304</v>
      </c>
      <c r="F21" s="277"/>
      <c r="G21" s="277"/>
      <c r="H21" s="278"/>
    </row>
    <row r="22" spans="2:8" ht="21.75" customHeight="1" x14ac:dyDescent="0.2">
      <c r="C22" s="266"/>
      <c r="D22" s="266"/>
      <c r="E22" s="266"/>
      <c r="F22" s="266"/>
      <c r="G22" s="266"/>
      <c r="H22" s="266"/>
    </row>
    <row r="23" spans="2:8" x14ac:dyDescent="0.2">
      <c r="C23" s="266"/>
      <c r="D23" s="266"/>
      <c r="E23" s="266"/>
      <c r="F23" s="266"/>
      <c r="G23" s="266"/>
      <c r="H23" s="266"/>
    </row>
  </sheetData>
  <mergeCells count="9">
    <mergeCell ref="E19:H19"/>
    <mergeCell ref="E20:H20"/>
    <mergeCell ref="E21:H21"/>
    <mergeCell ref="E6:F6"/>
    <mergeCell ref="G10:H10"/>
    <mergeCell ref="C13:H13"/>
    <mergeCell ref="C15:H15"/>
    <mergeCell ref="E17:H17"/>
    <mergeCell ref="E18:H18"/>
  </mergeCells>
  <phoneticPr fontId="1"/>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BreakPreview" zoomScale="75" zoomScaleNormal="75" zoomScaleSheetLayoutView="75" workbookViewId="0">
      <selection activeCell="E42" sqref="E42:E46"/>
    </sheetView>
  </sheetViews>
  <sheetFormatPr defaultRowHeight="13.5" x14ac:dyDescent="0.15"/>
  <cols>
    <col min="1" max="1" width="8.5" style="2" customWidth="1"/>
    <col min="2" max="2" width="16.75" style="2" customWidth="1"/>
    <col min="3" max="3" width="32" style="2" customWidth="1"/>
    <col min="4" max="4" width="23.125" style="2" customWidth="1"/>
    <col min="5" max="5" width="37.75" style="2" customWidth="1"/>
    <col min="6" max="6" width="97.25" style="169" customWidth="1"/>
    <col min="7" max="7" width="2" style="2" customWidth="1"/>
    <col min="8" max="16384" width="9" style="2"/>
  </cols>
  <sheetData>
    <row r="1" spans="1:7" s="1" customFormat="1" ht="37.5" customHeight="1" x14ac:dyDescent="0.15">
      <c r="A1" s="283" t="s">
        <v>283</v>
      </c>
      <c r="B1" s="283"/>
      <c r="C1" s="283"/>
      <c r="D1" s="283"/>
      <c r="E1" s="283"/>
      <c r="F1" s="160"/>
    </row>
    <row r="2" spans="1:7" ht="21" customHeight="1" x14ac:dyDescent="0.15">
      <c r="A2" s="12"/>
      <c r="B2" s="12"/>
      <c r="C2" s="12"/>
      <c r="D2" s="13"/>
      <c r="E2" s="13"/>
      <c r="F2" s="173" t="s">
        <v>207</v>
      </c>
    </row>
    <row r="3" spans="1:7" ht="27" customHeight="1" x14ac:dyDescent="0.15">
      <c r="A3" s="23" t="s">
        <v>159</v>
      </c>
      <c r="B3" s="32"/>
      <c r="C3" s="25"/>
      <c r="D3" s="34"/>
      <c r="E3" s="35"/>
      <c r="F3" s="164"/>
    </row>
    <row r="4" spans="1:7" ht="27" customHeight="1" x14ac:dyDescent="0.15">
      <c r="A4" s="23" t="s">
        <v>160</v>
      </c>
      <c r="B4" s="32"/>
      <c r="C4" s="25"/>
      <c r="D4" s="25"/>
      <c r="E4" s="35"/>
      <c r="F4" s="160"/>
    </row>
    <row r="5" spans="1:7" ht="27" customHeight="1" x14ac:dyDescent="0.15">
      <c r="A5" s="23" t="s">
        <v>133</v>
      </c>
      <c r="B5" s="32"/>
      <c r="C5" s="25"/>
      <c r="D5" s="25"/>
      <c r="E5" s="35"/>
      <c r="F5" s="160"/>
    </row>
    <row r="6" spans="1:7" ht="27" customHeight="1" x14ac:dyDescent="0.15">
      <c r="A6" s="23" t="s">
        <v>134</v>
      </c>
      <c r="B6" s="32"/>
      <c r="C6" s="25"/>
      <c r="D6" s="37" t="s">
        <v>123</v>
      </c>
      <c r="E6" s="36"/>
      <c r="F6" s="160"/>
    </row>
    <row r="7" spans="1:7" ht="27" customHeight="1" x14ac:dyDescent="0.15">
      <c r="A7" s="23" t="s">
        <v>136</v>
      </c>
      <c r="B7" s="32"/>
      <c r="C7" s="25"/>
      <c r="D7" s="34"/>
      <c r="E7" s="35"/>
      <c r="F7" s="160" t="s">
        <v>208</v>
      </c>
    </row>
    <row r="8" spans="1:7" ht="27" customHeight="1" x14ac:dyDescent="0.15">
      <c r="A8" s="23" t="s">
        <v>135</v>
      </c>
      <c r="B8" s="32"/>
      <c r="C8" s="25"/>
      <c r="D8" s="34"/>
      <c r="E8" s="35"/>
      <c r="F8" s="160"/>
    </row>
    <row r="9" spans="1:7" ht="27" customHeight="1" x14ac:dyDescent="0.15">
      <c r="A9" s="23" t="s">
        <v>137</v>
      </c>
      <c r="B9" s="32"/>
      <c r="C9" s="25"/>
      <c r="D9" s="34"/>
      <c r="E9" s="35"/>
      <c r="F9" s="160"/>
    </row>
    <row r="10" spans="1:7" ht="21" customHeight="1" x14ac:dyDescent="0.15">
      <c r="A10" s="7"/>
      <c r="B10" s="7"/>
      <c r="C10" s="7"/>
      <c r="D10" s="7"/>
      <c r="E10" s="7"/>
      <c r="F10" s="160"/>
    </row>
    <row r="11" spans="1:7" s="15" customFormat="1" ht="36" customHeight="1" x14ac:dyDescent="0.15">
      <c r="A11" s="16" t="s">
        <v>163</v>
      </c>
      <c r="B11" s="16"/>
      <c r="C11" s="16"/>
      <c r="F11" s="165"/>
    </row>
    <row r="12" spans="1:7" s="3" customFormat="1" ht="27" customHeight="1" x14ac:dyDescent="0.15">
      <c r="A12" s="8" t="s">
        <v>165</v>
      </c>
      <c r="B12" s="8"/>
      <c r="C12" s="8"/>
      <c r="F12" s="166"/>
    </row>
    <row r="13" spans="1:7" s="3" customFormat="1" ht="105" customHeight="1" x14ac:dyDescent="0.15">
      <c r="A13" s="288"/>
      <c r="B13" s="289"/>
      <c r="C13" s="289"/>
      <c r="D13" s="289"/>
      <c r="E13" s="290"/>
      <c r="F13" s="160" t="s">
        <v>209</v>
      </c>
      <c r="G13" s="11"/>
    </row>
    <row r="14" spans="1:7" s="3" customFormat="1" ht="15" customHeight="1" x14ac:dyDescent="0.15">
      <c r="A14" s="17"/>
      <c r="B14" s="17"/>
      <c r="C14" s="17"/>
      <c r="D14" s="17"/>
      <c r="E14" s="17"/>
      <c r="F14" s="159"/>
      <c r="G14" s="11"/>
    </row>
    <row r="15" spans="1:7" s="3" customFormat="1" ht="27" customHeight="1" x14ac:dyDescent="0.15">
      <c r="A15" s="9" t="s">
        <v>164</v>
      </c>
      <c r="B15" s="9"/>
      <c r="C15" s="9"/>
      <c r="F15" s="166"/>
    </row>
    <row r="16" spans="1:7" s="3" customFormat="1" ht="105" customHeight="1" x14ac:dyDescent="0.15">
      <c r="A16" s="300"/>
      <c r="B16" s="301"/>
      <c r="C16" s="301"/>
      <c r="D16" s="301"/>
      <c r="E16" s="302"/>
      <c r="F16" s="160" t="s">
        <v>210</v>
      </c>
      <c r="G16" s="5"/>
    </row>
    <row r="17" spans="1:7" s="3" customFormat="1" ht="15" customHeight="1" x14ac:dyDescent="0.15">
      <c r="A17" s="18"/>
      <c r="B17" s="18"/>
      <c r="C17" s="18"/>
      <c r="D17" s="18"/>
      <c r="E17" s="18"/>
      <c r="F17" s="159"/>
      <c r="G17" s="5"/>
    </row>
    <row r="18" spans="1:7" s="3" customFormat="1" ht="27" customHeight="1" x14ac:dyDescent="0.15">
      <c r="A18" s="6" t="s">
        <v>166</v>
      </c>
      <c r="B18" s="6"/>
      <c r="C18" s="6"/>
      <c r="D18" s="4"/>
      <c r="E18" s="4"/>
      <c r="F18" s="159"/>
      <c r="G18" s="4"/>
    </row>
    <row r="19" spans="1:7" s="3" customFormat="1" ht="105" customHeight="1" x14ac:dyDescent="0.15">
      <c r="A19" s="287"/>
      <c r="B19" s="285"/>
      <c r="C19" s="285"/>
      <c r="D19" s="285"/>
      <c r="E19" s="286"/>
      <c r="F19" s="169" t="s">
        <v>211</v>
      </c>
    </row>
    <row r="20" spans="1:7" s="3" customFormat="1" ht="21" customHeight="1" x14ac:dyDescent="0.15">
      <c r="A20" s="19"/>
      <c r="B20" s="19"/>
      <c r="C20" s="19"/>
      <c r="D20" s="19"/>
      <c r="E20" s="19"/>
      <c r="F20" s="166"/>
    </row>
    <row r="21" spans="1:7" s="16" customFormat="1" ht="36" customHeight="1" x14ac:dyDescent="0.15">
      <c r="A21" s="16" t="s">
        <v>157</v>
      </c>
      <c r="F21" s="167"/>
    </row>
    <row r="22" spans="1:7" s="8" customFormat="1" ht="90" customHeight="1" x14ac:dyDescent="0.15">
      <c r="A22" s="284"/>
      <c r="B22" s="285"/>
      <c r="C22" s="285"/>
      <c r="D22" s="285"/>
      <c r="E22" s="286"/>
      <c r="F22" s="169" t="s">
        <v>212</v>
      </c>
    </row>
    <row r="23" spans="1:7" s="16" customFormat="1" ht="21" customHeight="1" x14ac:dyDescent="0.15">
      <c r="F23" s="167"/>
    </row>
    <row r="24" spans="1:7" ht="36" customHeight="1" x14ac:dyDescent="0.15">
      <c r="A24" s="16" t="s">
        <v>161</v>
      </c>
      <c r="B24" s="16"/>
      <c r="C24" s="16"/>
    </row>
    <row r="25" spans="1:7" ht="105" customHeight="1" x14ac:dyDescent="0.15">
      <c r="A25" s="287"/>
      <c r="B25" s="285"/>
      <c r="C25" s="285"/>
      <c r="D25" s="285"/>
      <c r="E25" s="286"/>
      <c r="F25" s="160" t="s">
        <v>214</v>
      </c>
      <c r="G25" s="7"/>
    </row>
    <row r="26" spans="1:7" ht="15" customHeight="1" x14ac:dyDescent="0.15">
      <c r="A26" s="8"/>
      <c r="B26" s="14"/>
      <c r="C26" s="14"/>
      <c r="D26" s="14"/>
      <c r="E26" s="14"/>
      <c r="F26" s="160"/>
      <c r="G26" s="7"/>
    </row>
    <row r="27" spans="1:7" s="16" customFormat="1" ht="36" customHeight="1" x14ac:dyDescent="0.15">
      <c r="A27" s="16" t="s">
        <v>124</v>
      </c>
      <c r="D27" s="20"/>
      <c r="E27" s="20"/>
      <c r="F27" s="170"/>
      <c r="G27" s="20"/>
    </row>
    <row r="28" spans="1:7" s="8" customFormat="1" ht="27" customHeight="1" x14ac:dyDescent="0.15">
      <c r="A28" s="6" t="s">
        <v>154</v>
      </c>
      <c r="B28" s="6"/>
      <c r="C28" s="6"/>
      <c r="D28" s="6"/>
      <c r="E28" s="6"/>
      <c r="F28" s="171"/>
      <c r="G28" s="6"/>
    </row>
    <row r="29" spans="1:7" s="8" customFormat="1" ht="105" customHeight="1" x14ac:dyDescent="0.15">
      <c r="A29" s="287"/>
      <c r="B29" s="285"/>
      <c r="C29" s="285"/>
      <c r="D29" s="285"/>
      <c r="E29" s="286"/>
      <c r="F29" s="160" t="s">
        <v>213</v>
      </c>
      <c r="G29" s="6"/>
    </row>
    <row r="30" spans="1:7" ht="15" customHeight="1" x14ac:dyDescent="0.15">
      <c r="A30" s="14"/>
      <c r="B30" s="14"/>
      <c r="C30" s="14"/>
      <c r="D30" s="14"/>
      <c r="E30" s="14"/>
      <c r="F30" s="160"/>
      <c r="G30" s="14"/>
    </row>
    <row r="31" spans="1:7" s="8" customFormat="1" ht="27" customHeight="1" x14ac:dyDescent="0.15">
      <c r="A31" s="6" t="s">
        <v>155</v>
      </c>
      <c r="B31" s="6"/>
      <c r="C31" s="6"/>
      <c r="D31" s="6"/>
      <c r="E31" s="6"/>
      <c r="F31" s="171"/>
      <c r="G31" s="6"/>
    </row>
    <row r="32" spans="1:7" ht="105" customHeight="1" x14ac:dyDescent="0.15">
      <c r="A32" s="288"/>
      <c r="B32" s="289"/>
      <c r="C32" s="289"/>
      <c r="D32" s="289"/>
      <c r="E32" s="290"/>
      <c r="F32" s="160" t="s">
        <v>228</v>
      </c>
      <c r="G32" s="14"/>
    </row>
    <row r="33" spans="1:7" ht="21" customHeight="1" x14ac:dyDescent="0.15">
      <c r="A33" s="14"/>
      <c r="B33" s="14"/>
      <c r="C33" s="14"/>
      <c r="D33" s="14"/>
      <c r="E33" s="14"/>
      <c r="F33" s="160"/>
      <c r="G33" s="14"/>
    </row>
    <row r="34" spans="1:7" s="16" customFormat="1" ht="36" customHeight="1" x14ac:dyDescent="0.15">
      <c r="A34" s="16" t="s">
        <v>126</v>
      </c>
      <c r="F34" s="167"/>
    </row>
    <row r="35" spans="1:7" s="8" customFormat="1" ht="26.25" customHeight="1" x14ac:dyDescent="0.15">
      <c r="A35" s="8" t="s">
        <v>167</v>
      </c>
      <c r="F35" s="168"/>
    </row>
    <row r="36" spans="1:7" ht="42" customHeight="1" x14ac:dyDescent="0.15">
      <c r="A36" s="24"/>
      <c r="B36" s="293" t="s">
        <v>162</v>
      </c>
      <c r="C36" s="294"/>
      <c r="D36" s="31" t="s">
        <v>121</v>
      </c>
      <c r="E36" s="31" t="s">
        <v>122</v>
      </c>
    </row>
    <row r="37" spans="1:7" ht="27" customHeight="1" x14ac:dyDescent="0.15">
      <c r="A37" s="297" t="s">
        <v>169</v>
      </c>
      <c r="B37" s="295" t="s">
        <v>174</v>
      </c>
      <c r="C37" s="296"/>
      <c r="D37" s="303"/>
      <c r="E37" s="303"/>
      <c r="F37" s="306" t="s">
        <v>215</v>
      </c>
    </row>
    <row r="38" spans="1:7" ht="27" customHeight="1" x14ac:dyDescent="0.15">
      <c r="A38" s="298"/>
      <c r="B38" s="291" t="s">
        <v>282</v>
      </c>
      <c r="C38" s="292"/>
      <c r="D38" s="304"/>
      <c r="E38" s="304"/>
      <c r="F38" s="306"/>
    </row>
    <row r="39" spans="1:7" ht="48" customHeight="1" x14ac:dyDescent="0.15">
      <c r="A39" s="298"/>
      <c r="B39" s="30" t="s">
        <v>173</v>
      </c>
      <c r="C39" s="28"/>
      <c r="D39" s="304"/>
      <c r="E39" s="304"/>
      <c r="F39" s="306"/>
    </row>
    <row r="40" spans="1:7" ht="48" customHeight="1" x14ac:dyDescent="0.15">
      <c r="A40" s="298"/>
      <c r="B40" s="30" t="s">
        <v>172</v>
      </c>
      <c r="C40" s="28"/>
      <c r="D40" s="304"/>
      <c r="E40" s="304"/>
      <c r="F40" s="306"/>
    </row>
    <row r="41" spans="1:7" ht="48" customHeight="1" x14ac:dyDescent="0.15">
      <c r="A41" s="299"/>
      <c r="B41" s="33" t="s">
        <v>171</v>
      </c>
      <c r="C41" s="29"/>
      <c r="D41" s="305"/>
      <c r="E41" s="305"/>
      <c r="F41" s="306"/>
    </row>
    <row r="42" spans="1:7" ht="27" customHeight="1" x14ac:dyDescent="0.15">
      <c r="A42" s="297" t="s">
        <v>168</v>
      </c>
      <c r="B42" s="295" t="s">
        <v>174</v>
      </c>
      <c r="C42" s="296"/>
      <c r="D42" s="303"/>
      <c r="E42" s="303"/>
    </row>
    <row r="43" spans="1:7" ht="27" customHeight="1" x14ac:dyDescent="0.15">
      <c r="A43" s="298"/>
      <c r="B43" s="313" t="s">
        <v>282</v>
      </c>
      <c r="C43" s="314"/>
      <c r="D43" s="304"/>
      <c r="E43" s="304"/>
    </row>
    <row r="44" spans="1:7" ht="48" customHeight="1" x14ac:dyDescent="0.15">
      <c r="A44" s="298"/>
      <c r="B44" s="30" t="s">
        <v>173</v>
      </c>
      <c r="C44" s="28"/>
      <c r="D44" s="304"/>
      <c r="E44" s="304"/>
    </row>
    <row r="45" spans="1:7" ht="48" customHeight="1" x14ac:dyDescent="0.15">
      <c r="A45" s="298"/>
      <c r="B45" s="30" t="s">
        <v>172</v>
      </c>
      <c r="C45" s="28"/>
      <c r="D45" s="304"/>
      <c r="E45" s="304"/>
    </row>
    <row r="46" spans="1:7" ht="48" customHeight="1" x14ac:dyDescent="0.15">
      <c r="A46" s="299"/>
      <c r="B46" s="33" t="s">
        <v>171</v>
      </c>
      <c r="C46" s="29"/>
      <c r="D46" s="305"/>
      <c r="E46" s="305"/>
    </row>
    <row r="47" spans="1:7" ht="24.75" customHeight="1" x14ac:dyDescent="0.15">
      <c r="A47" s="7" t="s">
        <v>306</v>
      </c>
      <c r="B47" s="7"/>
      <c r="C47" s="7"/>
      <c r="D47" s="7"/>
      <c r="E47" s="7"/>
    </row>
    <row r="48" spans="1:7" ht="15" customHeight="1" x14ac:dyDescent="0.15">
      <c r="A48" s="7"/>
      <c r="B48" s="7"/>
      <c r="C48" s="7"/>
      <c r="D48" s="7"/>
      <c r="E48" s="7"/>
    </row>
    <row r="49" spans="1:10" ht="27" customHeight="1" x14ac:dyDescent="0.15">
      <c r="A49" s="6" t="s">
        <v>170</v>
      </c>
      <c r="B49" s="7"/>
      <c r="C49" s="7"/>
      <c r="D49" s="7"/>
      <c r="E49" s="7"/>
      <c r="F49" s="160"/>
      <c r="G49" s="7"/>
    </row>
    <row r="50" spans="1:10" ht="105" customHeight="1" x14ac:dyDescent="0.15">
      <c r="A50" s="287"/>
      <c r="B50" s="285"/>
      <c r="C50" s="285"/>
      <c r="D50" s="285"/>
      <c r="E50" s="285"/>
      <c r="F50" s="163" t="s">
        <v>206</v>
      </c>
      <c r="G50" s="160"/>
      <c r="H50" s="160"/>
      <c r="I50" s="160"/>
      <c r="J50" s="160"/>
    </row>
    <row r="51" spans="1:10" ht="21" customHeight="1" x14ac:dyDescent="0.15">
      <c r="A51" s="158"/>
      <c r="B51" s="158"/>
      <c r="C51" s="158"/>
      <c r="D51" s="158"/>
      <c r="E51" s="158"/>
      <c r="F51" s="157"/>
      <c r="G51" s="157"/>
      <c r="H51" s="157"/>
      <c r="I51" s="157"/>
      <c r="J51" s="157"/>
    </row>
    <row r="52" spans="1:10" s="1" customFormat="1" ht="35.25" customHeight="1" x14ac:dyDescent="0.15">
      <c r="A52" s="16" t="s">
        <v>127</v>
      </c>
      <c r="F52" s="172"/>
    </row>
    <row r="53" spans="1:10" s="8" customFormat="1" ht="27" customHeight="1" x14ac:dyDescent="0.15">
      <c r="A53" s="8" t="s">
        <v>128</v>
      </c>
      <c r="F53" s="168"/>
    </row>
    <row r="54" spans="1:10" ht="105" customHeight="1" x14ac:dyDescent="0.15">
      <c r="A54" s="310"/>
      <c r="B54" s="311"/>
      <c r="C54" s="311"/>
      <c r="D54" s="311"/>
      <c r="E54" s="312"/>
      <c r="F54" s="161" t="s">
        <v>216</v>
      </c>
      <c r="G54" s="21"/>
    </row>
    <row r="55" spans="1:10" ht="15" customHeight="1" x14ac:dyDescent="0.15">
      <c r="A55" s="21"/>
      <c r="B55" s="21"/>
      <c r="C55" s="21"/>
      <c r="D55" s="21"/>
      <c r="E55" s="21"/>
      <c r="F55" s="161"/>
      <c r="G55" s="21"/>
    </row>
    <row r="56" spans="1:10" s="8" customFormat="1" ht="27" customHeight="1" x14ac:dyDescent="0.15">
      <c r="A56" s="8" t="s">
        <v>129</v>
      </c>
      <c r="F56" s="168"/>
    </row>
    <row r="57" spans="1:10" ht="105" customHeight="1" x14ac:dyDescent="0.15">
      <c r="A57" s="288"/>
      <c r="B57" s="289"/>
      <c r="C57" s="289"/>
      <c r="D57" s="289"/>
      <c r="E57" s="290"/>
      <c r="F57" s="160" t="s">
        <v>217</v>
      </c>
      <c r="G57" s="14"/>
    </row>
    <row r="58" spans="1:10" ht="15" customHeight="1" x14ac:dyDescent="0.15">
      <c r="A58" s="14"/>
      <c r="B58" s="14"/>
      <c r="C58" s="14"/>
      <c r="D58" s="14"/>
      <c r="E58" s="14"/>
      <c r="F58" s="160"/>
      <c r="G58" s="14"/>
    </row>
    <row r="59" spans="1:10" s="8" customFormat="1" ht="27" customHeight="1" x14ac:dyDescent="0.15">
      <c r="A59" s="8" t="s">
        <v>130</v>
      </c>
      <c r="F59" s="168"/>
    </row>
    <row r="60" spans="1:10" ht="105" customHeight="1" x14ac:dyDescent="0.15">
      <c r="A60" s="307"/>
      <c r="B60" s="308"/>
      <c r="C60" s="308"/>
      <c r="D60" s="308"/>
      <c r="E60" s="309"/>
      <c r="F60" s="160" t="s">
        <v>218</v>
      </c>
      <c r="G60" s="14"/>
    </row>
    <row r="61" spans="1:10" ht="15" customHeight="1" x14ac:dyDescent="0.15">
      <c r="A61" s="22"/>
      <c r="B61" s="22"/>
      <c r="C61" s="22"/>
      <c r="D61" s="22"/>
      <c r="E61" s="22"/>
      <c r="F61" s="162"/>
      <c r="G61" s="22"/>
    </row>
    <row r="62" spans="1:10" s="8" customFormat="1" ht="27" customHeight="1" x14ac:dyDescent="0.15">
      <c r="A62" s="8" t="s">
        <v>131</v>
      </c>
      <c r="F62" s="168"/>
    </row>
    <row r="63" spans="1:10" ht="105" customHeight="1" x14ac:dyDescent="0.15">
      <c r="A63" s="288"/>
      <c r="B63" s="289"/>
      <c r="C63" s="289"/>
      <c r="D63" s="289"/>
      <c r="E63" s="290"/>
      <c r="F63" s="160" t="s">
        <v>219</v>
      </c>
      <c r="G63" s="14"/>
    </row>
    <row r="64" spans="1:10" ht="15" customHeight="1" x14ac:dyDescent="0.15">
      <c r="A64" s="14"/>
      <c r="B64" s="14"/>
      <c r="C64" s="14"/>
      <c r="D64" s="14"/>
      <c r="E64" s="14"/>
      <c r="F64" s="160"/>
      <c r="G64" s="14"/>
    </row>
    <row r="65" spans="1:7" s="8" customFormat="1" ht="27" customHeight="1" x14ac:dyDescent="0.15">
      <c r="A65" s="8" t="s">
        <v>132</v>
      </c>
      <c r="F65" s="168"/>
    </row>
    <row r="66" spans="1:7" ht="105" customHeight="1" x14ac:dyDescent="0.15">
      <c r="A66" s="288"/>
      <c r="B66" s="289"/>
      <c r="C66" s="289"/>
      <c r="D66" s="289"/>
      <c r="E66" s="290"/>
      <c r="F66" s="157" t="s">
        <v>220</v>
      </c>
      <c r="G66" s="26"/>
    </row>
  </sheetData>
  <mergeCells count="26">
    <mergeCell ref="F37:F41"/>
    <mergeCell ref="A66:E66"/>
    <mergeCell ref="A63:E63"/>
    <mergeCell ref="A57:E57"/>
    <mergeCell ref="A60:E60"/>
    <mergeCell ref="A50:E50"/>
    <mergeCell ref="A54:E54"/>
    <mergeCell ref="A42:A46"/>
    <mergeCell ref="B42:C42"/>
    <mergeCell ref="B43:C43"/>
    <mergeCell ref="E42:E46"/>
    <mergeCell ref="D42:D46"/>
    <mergeCell ref="A1:E1"/>
    <mergeCell ref="A22:E22"/>
    <mergeCell ref="A29:E29"/>
    <mergeCell ref="A32:E32"/>
    <mergeCell ref="B38:C38"/>
    <mergeCell ref="B36:C36"/>
    <mergeCell ref="B37:C37"/>
    <mergeCell ref="A37:A41"/>
    <mergeCell ref="A13:E13"/>
    <mergeCell ref="A16:E16"/>
    <mergeCell ref="A19:E19"/>
    <mergeCell ref="A25:E25"/>
    <mergeCell ref="D37:D41"/>
    <mergeCell ref="E37:E41"/>
  </mergeCells>
  <phoneticPr fontId="1"/>
  <pageMargins left="0.7" right="0.7" top="0.75" bottom="0.75" header="0.3" footer="0.3"/>
  <pageSetup paperSize="9" scale="74" fitToHeight="0" orientation="portrait" r:id="rId1"/>
  <headerFooter alignWithMargins="0">
    <oddFooter>&amp;C&amp;P</oddFooter>
  </headerFooter>
  <rowBreaks count="2" manualBreakCount="2">
    <brk id="26" max="6" man="1"/>
    <brk id="5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topLeftCell="A50" zoomScale="60" zoomScaleNormal="50" workbookViewId="0">
      <selection activeCell="G10" sqref="G10:H10"/>
    </sheetView>
  </sheetViews>
  <sheetFormatPr defaultColWidth="8.125" defaultRowHeight="14.25" x14ac:dyDescent="0.15"/>
  <cols>
    <col min="1" max="1" width="7.625" style="48" bestFit="1" customWidth="1"/>
    <col min="2" max="2" width="5.25" style="48" customWidth="1"/>
    <col min="3" max="3" width="44.125" style="3" customWidth="1"/>
    <col min="4" max="4" width="24" style="48" customWidth="1"/>
    <col min="5" max="5" width="20.25" style="3" customWidth="1"/>
    <col min="6" max="9" width="7.125" style="3" customWidth="1"/>
    <col min="10" max="10" width="7.375" style="48" customWidth="1"/>
    <col min="11" max="21" width="7.125" style="48" customWidth="1"/>
    <col min="22" max="22" width="11" style="48" customWidth="1"/>
    <col min="23" max="23" width="11.75" style="48" customWidth="1"/>
    <col min="24" max="24" width="18.5" style="3" customWidth="1"/>
    <col min="25" max="25" width="134.5" style="3" customWidth="1"/>
    <col min="26" max="16384" width="8.125" style="3"/>
  </cols>
  <sheetData>
    <row r="1" spans="1:25" s="41" customFormat="1" ht="61.5" customHeight="1" x14ac:dyDescent="0.15">
      <c r="A1" s="238" t="s">
        <v>284</v>
      </c>
      <c r="B1" s="42"/>
      <c r="D1" s="42"/>
      <c r="J1" s="42"/>
      <c r="K1" s="42"/>
      <c r="L1" s="42"/>
      <c r="M1" s="43"/>
      <c r="N1" s="44"/>
      <c r="O1" s="44"/>
      <c r="P1" s="45"/>
      <c r="Q1" s="44"/>
      <c r="R1" s="42"/>
      <c r="S1" s="43"/>
      <c r="T1" s="44"/>
      <c r="U1" s="44"/>
      <c r="V1" s="46"/>
      <c r="W1" s="47"/>
      <c r="Y1" s="47"/>
    </row>
    <row r="2" spans="1:25" s="60" customFormat="1" ht="24" customHeight="1" x14ac:dyDescent="0.15">
      <c r="A2" s="324" t="s">
        <v>0</v>
      </c>
      <c r="B2" s="321" t="s">
        <v>79</v>
      </c>
      <c r="C2" s="325" t="s">
        <v>142</v>
      </c>
      <c r="D2" s="326" t="s">
        <v>148</v>
      </c>
      <c r="E2" s="329" t="s">
        <v>143</v>
      </c>
      <c r="F2" s="315" t="s">
        <v>125</v>
      </c>
      <c r="G2" s="316"/>
      <c r="H2" s="316"/>
      <c r="I2" s="317"/>
      <c r="J2" s="315" t="s">
        <v>139</v>
      </c>
      <c r="K2" s="316"/>
      <c r="L2" s="316"/>
      <c r="M2" s="316"/>
      <c r="N2" s="316"/>
      <c r="O2" s="316"/>
      <c r="P2" s="316"/>
      <c r="Q2" s="316"/>
      <c r="R2" s="316"/>
      <c r="S2" s="316"/>
      <c r="T2" s="316"/>
      <c r="U2" s="316"/>
      <c r="V2" s="316"/>
      <c r="W2" s="317"/>
      <c r="X2" s="320" t="s">
        <v>178</v>
      </c>
      <c r="Y2" s="318" t="s">
        <v>205</v>
      </c>
    </row>
    <row r="3" spans="1:25" s="60" customFormat="1" ht="24" customHeight="1" x14ac:dyDescent="0.15">
      <c r="A3" s="324"/>
      <c r="B3" s="322"/>
      <c r="C3" s="325"/>
      <c r="D3" s="327"/>
      <c r="E3" s="329"/>
      <c r="F3" s="335" t="s">
        <v>269</v>
      </c>
      <c r="G3" s="331"/>
      <c r="H3" s="331"/>
      <c r="I3" s="332"/>
      <c r="J3" s="331" t="s">
        <v>270</v>
      </c>
      <c r="K3" s="331"/>
      <c r="L3" s="331"/>
      <c r="M3" s="331"/>
      <c r="N3" s="331"/>
      <c r="O3" s="331"/>
      <c r="P3" s="331"/>
      <c r="Q3" s="331"/>
      <c r="R3" s="331"/>
      <c r="S3" s="331"/>
      <c r="T3" s="331"/>
      <c r="U3" s="332"/>
      <c r="V3" s="329" t="s">
        <v>149</v>
      </c>
      <c r="W3" s="329"/>
      <c r="X3" s="319"/>
      <c r="Y3" s="319"/>
    </row>
    <row r="4" spans="1:25" s="60" customFormat="1" ht="24" customHeight="1" x14ac:dyDescent="0.15">
      <c r="A4" s="324"/>
      <c r="B4" s="322"/>
      <c r="C4" s="325"/>
      <c r="D4" s="327"/>
      <c r="E4" s="329"/>
      <c r="F4" s="336"/>
      <c r="G4" s="333"/>
      <c r="H4" s="333"/>
      <c r="I4" s="334"/>
      <c r="J4" s="333"/>
      <c r="K4" s="333"/>
      <c r="L4" s="333"/>
      <c r="M4" s="333"/>
      <c r="N4" s="333"/>
      <c r="O4" s="333"/>
      <c r="P4" s="333"/>
      <c r="Q4" s="333"/>
      <c r="R4" s="333"/>
      <c r="S4" s="333"/>
      <c r="T4" s="333"/>
      <c r="U4" s="334"/>
      <c r="V4" s="256" t="s">
        <v>271</v>
      </c>
      <c r="W4" s="256" t="s">
        <v>272</v>
      </c>
      <c r="X4" s="319"/>
      <c r="Y4" s="319"/>
    </row>
    <row r="5" spans="1:25" s="8" customFormat="1" ht="18.75" customHeight="1" x14ac:dyDescent="0.15">
      <c r="A5" s="324"/>
      <c r="B5" s="323"/>
      <c r="C5" s="325"/>
      <c r="D5" s="328"/>
      <c r="E5" s="329"/>
      <c r="F5" s="239" t="s">
        <v>268</v>
      </c>
      <c r="G5" s="239" t="s">
        <v>268</v>
      </c>
      <c r="H5" s="239" t="s">
        <v>268</v>
      </c>
      <c r="I5" s="239" t="s">
        <v>268</v>
      </c>
      <c r="J5" s="61" t="s">
        <v>80</v>
      </c>
      <c r="K5" s="61" t="s">
        <v>175</v>
      </c>
      <c r="L5" s="61" t="s">
        <v>69</v>
      </c>
      <c r="M5" s="61" t="s">
        <v>70</v>
      </c>
      <c r="N5" s="61" t="s">
        <v>71</v>
      </c>
      <c r="O5" s="61" t="s">
        <v>72</v>
      </c>
      <c r="P5" s="61" t="s">
        <v>73</v>
      </c>
      <c r="Q5" s="61" t="s">
        <v>74</v>
      </c>
      <c r="R5" s="61" t="s">
        <v>75</v>
      </c>
      <c r="S5" s="61" t="s">
        <v>76</v>
      </c>
      <c r="T5" s="61" t="s">
        <v>77</v>
      </c>
      <c r="U5" s="61" t="s">
        <v>78</v>
      </c>
      <c r="V5" s="66" t="s">
        <v>138</v>
      </c>
      <c r="W5" s="67" t="s">
        <v>138</v>
      </c>
      <c r="X5" s="319"/>
      <c r="Y5" s="319"/>
    </row>
    <row r="6" spans="1:25" s="8" customFormat="1" ht="24.75" customHeight="1" x14ac:dyDescent="0.15">
      <c r="A6" s="10">
        <v>1</v>
      </c>
      <c r="B6" s="318" t="s">
        <v>81</v>
      </c>
      <c r="C6" s="62" t="s">
        <v>4</v>
      </c>
      <c r="D6" s="63" t="s">
        <v>140</v>
      </c>
      <c r="E6" s="63"/>
      <c r="F6" s="63"/>
      <c r="G6" s="63"/>
      <c r="H6" s="63"/>
      <c r="I6" s="64"/>
      <c r="J6" s="27" t="s">
        <v>82</v>
      </c>
      <c r="K6" s="27" t="s">
        <v>82</v>
      </c>
      <c r="L6" s="27" t="s">
        <v>82</v>
      </c>
      <c r="M6" s="27" t="s">
        <v>6</v>
      </c>
      <c r="N6" s="27" t="s">
        <v>82</v>
      </c>
      <c r="O6" s="27" t="s">
        <v>82</v>
      </c>
      <c r="P6" s="27" t="s">
        <v>82</v>
      </c>
      <c r="Q6" s="27" t="s">
        <v>82</v>
      </c>
      <c r="R6" s="27" t="s">
        <v>82</v>
      </c>
      <c r="S6" s="27" t="s">
        <v>82</v>
      </c>
      <c r="T6" s="27" t="s">
        <v>82</v>
      </c>
      <c r="U6" s="27" t="s">
        <v>82</v>
      </c>
      <c r="V6" s="65"/>
      <c r="W6" s="65"/>
      <c r="X6" s="24"/>
      <c r="Y6" s="24"/>
    </row>
    <row r="7" spans="1:25" s="8" customFormat="1" ht="24.75" customHeight="1" x14ac:dyDescent="0.15">
      <c r="A7" s="10">
        <v>2</v>
      </c>
      <c r="B7" s="319"/>
      <c r="C7" s="62" t="s">
        <v>108</v>
      </c>
      <c r="D7" s="63" t="s">
        <v>140</v>
      </c>
      <c r="E7" s="63"/>
      <c r="F7" s="63"/>
      <c r="G7" s="63"/>
      <c r="H7" s="63"/>
      <c r="I7" s="64"/>
      <c r="J7" s="27" t="s">
        <v>15</v>
      </c>
      <c r="K7" s="27" t="s">
        <v>15</v>
      </c>
      <c r="L7" s="27" t="s">
        <v>15</v>
      </c>
      <c r="M7" s="27" t="s">
        <v>6</v>
      </c>
      <c r="N7" s="27" t="s">
        <v>15</v>
      </c>
      <c r="O7" s="27" t="s">
        <v>15</v>
      </c>
      <c r="P7" s="27" t="s">
        <v>15</v>
      </c>
      <c r="Q7" s="27" t="s">
        <v>15</v>
      </c>
      <c r="R7" s="27" t="s">
        <v>15</v>
      </c>
      <c r="S7" s="27" t="s">
        <v>15</v>
      </c>
      <c r="T7" s="27" t="s">
        <v>15</v>
      </c>
      <c r="U7" s="27" t="s">
        <v>15</v>
      </c>
      <c r="V7" s="65"/>
      <c r="W7" s="65"/>
      <c r="X7" s="24"/>
      <c r="Y7" s="24"/>
    </row>
    <row r="8" spans="1:25" s="8" customFormat="1" ht="24.75" customHeight="1" x14ac:dyDescent="0.15">
      <c r="A8" s="10">
        <v>38</v>
      </c>
      <c r="B8" s="319"/>
      <c r="C8" s="62" t="s">
        <v>153</v>
      </c>
      <c r="D8" s="63" t="s">
        <v>140</v>
      </c>
      <c r="E8" s="63"/>
      <c r="F8" s="63"/>
      <c r="G8" s="63"/>
      <c r="H8" s="63"/>
      <c r="I8" s="64"/>
      <c r="J8" s="27" t="s">
        <v>15</v>
      </c>
      <c r="K8" s="27" t="s">
        <v>15</v>
      </c>
      <c r="L8" s="27" t="s">
        <v>15</v>
      </c>
      <c r="M8" s="27" t="s">
        <v>6</v>
      </c>
      <c r="N8" s="27" t="s">
        <v>15</v>
      </c>
      <c r="O8" s="27" t="s">
        <v>15</v>
      </c>
      <c r="P8" s="27" t="s">
        <v>15</v>
      </c>
      <c r="Q8" s="27" t="s">
        <v>15</v>
      </c>
      <c r="R8" s="27" t="s">
        <v>15</v>
      </c>
      <c r="S8" s="27" t="s">
        <v>15</v>
      </c>
      <c r="T8" s="27" t="s">
        <v>15</v>
      </c>
      <c r="U8" s="27" t="s">
        <v>15</v>
      </c>
      <c r="V8" s="65"/>
      <c r="W8" s="65"/>
      <c r="X8" s="24"/>
      <c r="Y8" s="24"/>
    </row>
    <row r="9" spans="1:25" s="8" customFormat="1" ht="24.75" customHeight="1" x14ac:dyDescent="0.15">
      <c r="A9" s="10">
        <v>46</v>
      </c>
      <c r="B9" s="319"/>
      <c r="C9" s="62" t="s">
        <v>118</v>
      </c>
      <c r="D9" s="63" t="s">
        <v>140</v>
      </c>
      <c r="E9" s="63"/>
      <c r="F9" s="63"/>
      <c r="G9" s="63"/>
      <c r="H9" s="63"/>
      <c r="I9" s="64"/>
      <c r="J9" s="27" t="s">
        <v>15</v>
      </c>
      <c r="K9" s="27" t="s">
        <v>15</v>
      </c>
      <c r="L9" s="27" t="s">
        <v>15</v>
      </c>
      <c r="M9" s="27" t="s">
        <v>6</v>
      </c>
      <c r="N9" s="27" t="s">
        <v>15</v>
      </c>
      <c r="O9" s="27" t="s">
        <v>15</v>
      </c>
      <c r="P9" s="27" t="s">
        <v>15</v>
      </c>
      <c r="Q9" s="27" t="s">
        <v>15</v>
      </c>
      <c r="R9" s="27" t="s">
        <v>15</v>
      </c>
      <c r="S9" s="27" t="s">
        <v>15</v>
      </c>
      <c r="T9" s="27" t="s">
        <v>15</v>
      </c>
      <c r="U9" s="27" t="s">
        <v>15</v>
      </c>
      <c r="V9" s="65"/>
      <c r="W9" s="65"/>
      <c r="X9" s="24"/>
      <c r="Y9" s="24"/>
    </row>
    <row r="10" spans="1:25" s="8" customFormat="1" ht="24.75" customHeight="1" x14ac:dyDescent="0.15">
      <c r="A10" s="10">
        <v>47</v>
      </c>
      <c r="B10" s="319"/>
      <c r="C10" s="62" t="s">
        <v>8</v>
      </c>
      <c r="D10" s="63" t="s">
        <v>140</v>
      </c>
      <c r="E10" s="63"/>
      <c r="F10" s="63"/>
      <c r="G10" s="63"/>
      <c r="H10" s="63"/>
      <c r="I10" s="64"/>
      <c r="J10" s="27" t="s">
        <v>83</v>
      </c>
      <c r="K10" s="27" t="s">
        <v>83</v>
      </c>
      <c r="L10" s="27" t="s">
        <v>83</v>
      </c>
      <c r="M10" s="27" t="s">
        <v>6</v>
      </c>
      <c r="N10" s="27" t="s">
        <v>83</v>
      </c>
      <c r="O10" s="27" t="s">
        <v>83</v>
      </c>
      <c r="P10" s="27" t="s">
        <v>83</v>
      </c>
      <c r="Q10" s="27" t="s">
        <v>83</v>
      </c>
      <c r="R10" s="27" t="s">
        <v>83</v>
      </c>
      <c r="S10" s="27" t="s">
        <v>83</v>
      </c>
      <c r="T10" s="27" t="s">
        <v>83</v>
      </c>
      <c r="U10" s="27" t="s">
        <v>83</v>
      </c>
      <c r="V10" s="65"/>
      <c r="W10" s="65"/>
      <c r="X10" s="24"/>
      <c r="Y10" s="24"/>
    </row>
    <row r="11" spans="1:25" s="8" customFormat="1" ht="24.75" customHeight="1" x14ac:dyDescent="0.15">
      <c r="A11" s="10">
        <v>48</v>
      </c>
      <c r="B11" s="319"/>
      <c r="C11" s="62" t="s">
        <v>10</v>
      </c>
      <c r="D11" s="63" t="s">
        <v>140</v>
      </c>
      <c r="E11" s="63"/>
      <c r="F11" s="63"/>
      <c r="G11" s="63"/>
      <c r="H11" s="63"/>
      <c r="I11" s="64"/>
      <c r="J11" s="27" t="s">
        <v>15</v>
      </c>
      <c r="K11" s="27" t="s">
        <v>15</v>
      </c>
      <c r="L11" s="27" t="s">
        <v>15</v>
      </c>
      <c r="M11" s="27" t="s">
        <v>6</v>
      </c>
      <c r="N11" s="27" t="s">
        <v>15</v>
      </c>
      <c r="O11" s="27" t="s">
        <v>15</v>
      </c>
      <c r="P11" s="27" t="s">
        <v>15</v>
      </c>
      <c r="Q11" s="27" t="s">
        <v>15</v>
      </c>
      <c r="R11" s="27" t="s">
        <v>15</v>
      </c>
      <c r="S11" s="27" t="s">
        <v>15</v>
      </c>
      <c r="T11" s="27" t="s">
        <v>15</v>
      </c>
      <c r="U11" s="27" t="s">
        <v>15</v>
      </c>
      <c r="V11" s="65"/>
      <c r="W11" s="65"/>
      <c r="X11" s="24"/>
      <c r="Y11" s="24"/>
    </row>
    <row r="12" spans="1:25" s="8" customFormat="1" ht="24.75" customHeight="1" x14ac:dyDescent="0.15">
      <c r="A12" s="10">
        <v>49</v>
      </c>
      <c r="B12" s="319"/>
      <c r="C12" s="62" t="s">
        <v>12</v>
      </c>
      <c r="D12" s="63" t="s">
        <v>140</v>
      </c>
      <c r="E12" s="63"/>
      <c r="F12" s="63"/>
      <c r="G12" s="63"/>
      <c r="H12" s="63"/>
      <c r="I12" s="64"/>
      <c r="J12" s="27" t="s">
        <v>15</v>
      </c>
      <c r="K12" s="27" t="s">
        <v>15</v>
      </c>
      <c r="L12" s="27" t="s">
        <v>15</v>
      </c>
      <c r="M12" s="27" t="s">
        <v>6</v>
      </c>
      <c r="N12" s="27" t="s">
        <v>15</v>
      </c>
      <c r="O12" s="27" t="s">
        <v>15</v>
      </c>
      <c r="P12" s="27" t="s">
        <v>15</v>
      </c>
      <c r="Q12" s="27" t="s">
        <v>15</v>
      </c>
      <c r="R12" s="27" t="s">
        <v>15</v>
      </c>
      <c r="S12" s="27" t="s">
        <v>15</v>
      </c>
      <c r="T12" s="27" t="s">
        <v>15</v>
      </c>
      <c r="U12" s="27" t="s">
        <v>15</v>
      </c>
      <c r="V12" s="65"/>
      <c r="W12" s="65"/>
      <c r="X12" s="24"/>
      <c r="Y12" s="24"/>
    </row>
    <row r="13" spans="1:25" s="8" customFormat="1" ht="24.75" customHeight="1" x14ac:dyDescent="0.15">
      <c r="A13" s="10">
        <v>50</v>
      </c>
      <c r="B13" s="319"/>
      <c r="C13" s="62" t="s">
        <v>13</v>
      </c>
      <c r="D13" s="63" t="s">
        <v>140</v>
      </c>
      <c r="E13" s="63"/>
      <c r="F13" s="63"/>
      <c r="G13" s="63"/>
      <c r="H13" s="63"/>
      <c r="I13" s="64"/>
      <c r="J13" s="27" t="s">
        <v>18</v>
      </c>
      <c r="K13" s="27" t="s">
        <v>18</v>
      </c>
      <c r="L13" s="27" t="s">
        <v>18</v>
      </c>
      <c r="M13" s="27" t="s">
        <v>6</v>
      </c>
      <c r="N13" s="27" t="s">
        <v>18</v>
      </c>
      <c r="O13" s="27" t="s">
        <v>18</v>
      </c>
      <c r="P13" s="27" t="s">
        <v>18</v>
      </c>
      <c r="Q13" s="27" t="s">
        <v>18</v>
      </c>
      <c r="R13" s="27" t="s">
        <v>18</v>
      </c>
      <c r="S13" s="27" t="s">
        <v>18</v>
      </c>
      <c r="T13" s="27" t="s">
        <v>18</v>
      </c>
      <c r="U13" s="27" t="s">
        <v>18</v>
      </c>
      <c r="V13" s="65"/>
      <c r="W13" s="65"/>
      <c r="X13" s="24"/>
      <c r="Y13" s="24"/>
    </row>
    <row r="14" spans="1:25" s="8" customFormat="1" ht="24.75" customHeight="1" x14ac:dyDescent="0.15">
      <c r="A14" s="10">
        <v>51</v>
      </c>
      <c r="B14" s="330"/>
      <c r="C14" s="62" t="s">
        <v>16</v>
      </c>
      <c r="D14" s="63" t="s">
        <v>140</v>
      </c>
      <c r="E14" s="63"/>
      <c r="F14" s="63"/>
      <c r="G14" s="63"/>
      <c r="H14" s="63"/>
      <c r="I14" s="64"/>
      <c r="J14" s="27" t="s">
        <v>84</v>
      </c>
      <c r="K14" s="27" t="s">
        <v>84</v>
      </c>
      <c r="L14" s="27" t="s">
        <v>84</v>
      </c>
      <c r="M14" s="27" t="s">
        <v>6</v>
      </c>
      <c r="N14" s="27" t="s">
        <v>84</v>
      </c>
      <c r="O14" s="27" t="s">
        <v>84</v>
      </c>
      <c r="P14" s="27" t="s">
        <v>84</v>
      </c>
      <c r="Q14" s="27" t="s">
        <v>84</v>
      </c>
      <c r="R14" s="27" t="s">
        <v>84</v>
      </c>
      <c r="S14" s="27" t="s">
        <v>84</v>
      </c>
      <c r="T14" s="27" t="s">
        <v>84</v>
      </c>
      <c r="U14" s="27" t="s">
        <v>84</v>
      </c>
      <c r="V14" s="65"/>
      <c r="W14" s="65"/>
      <c r="X14" s="24"/>
      <c r="Y14" s="24"/>
    </row>
    <row r="15" spans="1:25" s="8" customFormat="1" ht="24.75" customHeight="1" x14ac:dyDescent="0.15">
      <c r="A15" s="10">
        <v>11</v>
      </c>
      <c r="B15" s="318" t="s">
        <v>85</v>
      </c>
      <c r="C15" s="62" t="s">
        <v>19</v>
      </c>
      <c r="D15" s="63" t="s">
        <v>140</v>
      </c>
      <c r="E15" s="63"/>
      <c r="F15" s="63"/>
      <c r="G15" s="63"/>
      <c r="H15" s="63"/>
      <c r="I15" s="64"/>
      <c r="J15" s="27" t="s">
        <v>84</v>
      </c>
      <c r="K15" s="27" t="s">
        <v>84</v>
      </c>
      <c r="L15" s="27" t="s">
        <v>84</v>
      </c>
      <c r="M15" s="27" t="s">
        <v>6</v>
      </c>
      <c r="N15" s="27" t="s">
        <v>84</v>
      </c>
      <c r="O15" s="27" t="s">
        <v>84</v>
      </c>
      <c r="P15" s="27" t="s">
        <v>84</v>
      </c>
      <c r="Q15" s="27" t="s">
        <v>84</v>
      </c>
      <c r="R15" s="27" t="s">
        <v>84</v>
      </c>
      <c r="S15" s="27" t="s">
        <v>84</v>
      </c>
      <c r="T15" s="27" t="s">
        <v>84</v>
      </c>
      <c r="U15" s="27" t="s">
        <v>84</v>
      </c>
      <c r="V15" s="65"/>
      <c r="W15" s="65"/>
      <c r="X15" s="24"/>
      <c r="Y15" s="24"/>
    </row>
    <row r="16" spans="1:25" s="8" customFormat="1" ht="24.75" customHeight="1" x14ac:dyDescent="0.15">
      <c r="A16" s="10">
        <v>34</v>
      </c>
      <c r="B16" s="319"/>
      <c r="C16" s="62" t="s">
        <v>152</v>
      </c>
      <c r="D16" s="63" t="s">
        <v>140</v>
      </c>
      <c r="E16" s="63"/>
      <c r="F16" s="63"/>
      <c r="G16" s="63"/>
      <c r="H16" s="63"/>
      <c r="I16" s="64"/>
      <c r="J16" s="27" t="s">
        <v>20</v>
      </c>
      <c r="K16" s="27" t="s">
        <v>20</v>
      </c>
      <c r="L16" s="27" t="s">
        <v>20</v>
      </c>
      <c r="M16" s="27" t="s">
        <v>6</v>
      </c>
      <c r="N16" s="27" t="s">
        <v>20</v>
      </c>
      <c r="O16" s="27" t="s">
        <v>20</v>
      </c>
      <c r="P16" s="27" t="s">
        <v>20</v>
      </c>
      <c r="Q16" s="27" t="s">
        <v>20</v>
      </c>
      <c r="R16" s="27" t="s">
        <v>20</v>
      </c>
      <c r="S16" s="27" t="s">
        <v>20</v>
      </c>
      <c r="T16" s="27" t="s">
        <v>20</v>
      </c>
      <c r="U16" s="27" t="s">
        <v>20</v>
      </c>
      <c r="V16" s="65"/>
      <c r="W16" s="65"/>
      <c r="X16" s="24"/>
      <c r="Y16" s="24"/>
    </row>
    <row r="17" spans="1:25" s="8" customFormat="1" ht="24.75" customHeight="1" x14ac:dyDescent="0.15">
      <c r="A17" s="10">
        <v>37</v>
      </c>
      <c r="B17" s="330"/>
      <c r="C17" s="62" t="s">
        <v>21</v>
      </c>
      <c r="D17" s="63" t="s">
        <v>140</v>
      </c>
      <c r="E17" s="63"/>
      <c r="F17" s="63"/>
      <c r="G17" s="63"/>
      <c r="H17" s="63"/>
      <c r="I17" s="64"/>
      <c r="J17" s="27" t="s">
        <v>20</v>
      </c>
      <c r="K17" s="27" t="s">
        <v>20</v>
      </c>
      <c r="L17" s="27" t="s">
        <v>20</v>
      </c>
      <c r="M17" s="27" t="s">
        <v>6</v>
      </c>
      <c r="N17" s="27" t="s">
        <v>20</v>
      </c>
      <c r="O17" s="27" t="s">
        <v>20</v>
      </c>
      <c r="P17" s="27" t="s">
        <v>20</v>
      </c>
      <c r="Q17" s="27" t="s">
        <v>20</v>
      </c>
      <c r="R17" s="27" t="s">
        <v>20</v>
      </c>
      <c r="S17" s="27" t="s">
        <v>20</v>
      </c>
      <c r="T17" s="27" t="s">
        <v>20</v>
      </c>
      <c r="U17" s="27" t="s">
        <v>20</v>
      </c>
      <c r="V17" s="65"/>
      <c r="W17" s="65"/>
      <c r="X17" s="24"/>
      <c r="Y17" s="24"/>
    </row>
    <row r="18" spans="1:25" s="8" customFormat="1" ht="24.75" customHeight="1" x14ac:dyDescent="0.15">
      <c r="A18" s="10">
        <v>42</v>
      </c>
      <c r="B18" s="318" t="s">
        <v>22</v>
      </c>
      <c r="C18" s="62" t="s">
        <v>109</v>
      </c>
      <c r="D18" s="63" t="s">
        <v>181</v>
      </c>
      <c r="E18" s="68"/>
      <c r="F18" s="68"/>
      <c r="G18" s="68"/>
      <c r="H18" s="68"/>
      <c r="I18" s="68"/>
      <c r="J18" s="27"/>
      <c r="K18" s="27"/>
      <c r="L18" s="27"/>
      <c r="M18" s="27"/>
      <c r="N18" s="27"/>
      <c r="O18" s="27"/>
      <c r="P18" s="27"/>
      <c r="Q18" s="27"/>
      <c r="R18" s="27"/>
      <c r="S18" s="27"/>
      <c r="T18" s="27"/>
      <c r="U18" s="27"/>
      <c r="V18" s="69"/>
      <c r="W18" s="69"/>
      <c r="X18" s="24"/>
      <c r="Y18" s="24"/>
    </row>
    <row r="19" spans="1:25" s="8" customFormat="1" ht="24.75" customHeight="1" x14ac:dyDescent="0.15">
      <c r="A19" s="10">
        <v>43</v>
      </c>
      <c r="B19" s="330"/>
      <c r="C19" s="62" t="s">
        <v>99</v>
      </c>
      <c r="D19" s="63" t="s">
        <v>181</v>
      </c>
      <c r="E19" s="68"/>
      <c r="F19" s="68"/>
      <c r="G19" s="68"/>
      <c r="H19" s="68"/>
      <c r="I19" s="68"/>
      <c r="J19" s="27"/>
      <c r="K19" s="27"/>
      <c r="L19" s="27"/>
      <c r="M19" s="27"/>
      <c r="N19" s="27"/>
      <c r="O19" s="27"/>
      <c r="P19" s="27"/>
      <c r="Q19" s="27"/>
      <c r="R19" s="27"/>
      <c r="S19" s="27"/>
      <c r="T19" s="27"/>
      <c r="U19" s="27"/>
      <c r="V19" s="69"/>
      <c r="W19" s="69"/>
      <c r="X19" s="24"/>
      <c r="Y19" s="24"/>
    </row>
    <row r="20" spans="1:25" s="8" customFormat="1" ht="24.75" customHeight="1" x14ac:dyDescent="0.15">
      <c r="A20" s="10">
        <v>10</v>
      </c>
      <c r="B20" s="318" t="s">
        <v>86</v>
      </c>
      <c r="C20" s="62" t="s">
        <v>23</v>
      </c>
      <c r="D20" s="63" t="s">
        <v>24</v>
      </c>
      <c r="E20" s="70"/>
      <c r="F20" s="70"/>
      <c r="G20" s="70"/>
      <c r="H20" s="70"/>
      <c r="I20" s="71"/>
      <c r="J20" s="69"/>
      <c r="K20" s="69"/>
      <c r="L20" s="69"/>
      <c r="M20" s="69"/>
      <c r="N20" s="69"/>
      <c r="O20" s="69"/>
      <c r="P20" s="69"/>
      <c r="Q20" s="69"/>
      <c r="R20" s="69"/>
      <c r="S20" s="69"/>
      <c r="T20" s="69"/>
      <c r="U20" s="69"/>
      <c r="V20" s="72"/>
      <c r="W20" s="72"/>
      <c r="X20" s="24"/>
      <c r="Y20" s="24"/>
    </row>
    <row r="21" spans="1:25" s="8" customFormat="1" ht="24.75" customHeight="1" x14ac:dyDescent="0.15">
      <c r="A21" s="199">
        <v>21</v>
      </c>
      <c r="B21" s="319"/>
      <c r="C21" s="73" t="s">
        <v>105</v>
      </c>
      <c r="D21" s="63" t="s">
        <v>24</v>
      </c>
      <c r="E21" s="70"/>
      <c r="F21" s="70"/>
      <c r="G21" s="70"/>
      <c r="H21" s="70"/>
      <c r="I21" s="71"/>
      <c r="J21" s="69"/>
      <c r="K21" s="70"/>
      <c r="L21" s="70"/>
      <c r="M21" s="69"/>
      <c r="N21" s="70"/>
      <c r="O21" s="70"/>
      <c r="P21" s="69"/>
      <c r="Q21" s="70"/>
      <c r="R21" s="70"/>
      <c r="S21" s="69"/>
      <c r="T21" s="70"/>
      <c r="U21" s="70"/>
      <c r="V21" s="72"/>
      <c r="W21" s="72"/>
      <c r="X21" s="24"/>
      <c r="Y21" s="24"/>
    </row>
    <row r="22" spans="1:25" s="8" customFormat="1" ht="24.75" customHeight="1" x14ac:dyDescent="0.15">
      <c r="A22" s="10">
        <v>22</v>
      </c>
      <c r="B22" s="319"/>
      <c r="C22" s="62" t="s">
        <v>110</v>
      </c>
      <c r="D22" s="63" t="s">
        <v>24</v>
      </c>
      <c r="E22" s="70"/>
      <c r="F22" s="70"/>
      <c r="G22" s="70"/>
      <c r="H22" s="70"/>
      <c r="I22" s="71"/>
      <c r="J22" s="69"/>
      <c r="K22" s="69"/>
      <c r="L22" s="69"/>
      <c r="M22" s="69"/>
      <c r="N22" s="69"/>
      <c r="O22" s="69"/>
      <c r="P22" s="69"/>
      <c r="Q22" s="69"/>
      <c r="R22" s="69"/>
      <c r="S22" s="69"/>
      <c r="T22" s="69"/>
      <c r="U22" s="69"/>
      <c r="V22" s="72"/>
      <c r="W22" s="72"/>
      <c r="X22" s="24"/>
      <c r="Y22" s="24"/>
    </row>
    <row r="23" spans="1:25" s="8" customFormat="1" ht="24.75" customHeight="1" x14ac:dyDescent="0.15">
      <c r="A23" s="10">
        <v>23</v>
      </c>
      <c r="B23" s="319"/>
      <c r="C23" s="62" t="s">
        <v>25</v>
      </c>
      <c r="D23" s="63" t="s">
        <v>24</v>
      </c>
      <c r="E23" s="70"/>
      <c r="F23" s="70"/>
      <c r="G23" s="70"/>
      <c r="H23" s="70"/>
      <c r="I23" s="71"/>
      <c r="J23" s="69"/>
      <c r="K23" s="69"/>
      <c r="L23" s="69"/>
      <c r="M23" s="69"/>
      <c r="N23" s="69"/>
      <c r="O23" s="69"/>
      <c r="P23" s="69"/>
      <c r="Q23" s="69"/>
      <c r="R23" s="69"/>
      <c r="S23" s="69"/>
      <c r="T23" s="69"/>
      <c r="U23" s="69"/>
      <c r="V23" s="72"/>
      <c r="W23" s="72"/>
      <c r="X23" s="24"/>
      <c r="Y23" s="24"/>
    </row>
    <row r="24" spans="1:25" s="8" customFormat="1" ht="24.75" customHeight="1" x14ac:dyDescent="0.15">
      <c r="A24" s="10">
        <v>24</v>
      </c>
      <c r="B24" s="319"/>
      <c r="C24" s="62" t="s">
        <v>111</v>
      </c>
      <c r="D24" s="63" t="s">
        <v>24</v>
      </c>
      <c r="E24" s="70"/>
      <c r="F24" s="70"/>
      <c r="G24" s="70"/>
      <c r="H24" s="70"/>
      <c r="I24" s="71"/>
      <c r="J24" s="69"/>
      <c r="K24" s="69"/>
      <c r="L24" s="69"/>
      <c r="M24" s="69"/>
      <c r="N24" s="69"/>
      <c r="O24" s="69"/>
      <c r="P24" s="69"/>
      <c r="Q24" s="69"/>
      <c r="R24" s="69"/>
      <c r="S24" s="69"/>
      <c r="T24" s="69"/>
      <c r="U24" s="69"/>
      <c r="V24" s="72"/>
      <c r="W24" s="72"/>
      <c r="X24" s="24"/>
      <c r="Y24" s="24"/>
    </row>
    <row r="25" spans="1:25" s="8" customFormat="1" ht="24.75" customHeight="1" x14ac:dyDescent="0.15">
      <c r="A25" s="10">
        <v>25</v>
      </c>
      <c r="B25" s="319"/>
      <c r="C25" s="62" t="s">
        <v>26</v>
      </c>
      <c r="D25" s="63" t="s">
        <v>24</v>
      </c>
      <c r="E25" s="70"/>
      <c r="F25" s="70"/>
      <c r="G25" s="70"/>
      <c r="H25" s="70"/>
      <c r="I25" s="71"/>
      <c r="J25" s="69"/>
      <c r="K25" s="69"/>
      <c r="L25" s="69"/>
      <c r="M25" s="69"/>
      <c r="N25" s="69"/>
      <c r="O25" s="69"/>
      <c r="P25" s="69"/>
      <c r="Q25" s="69"/>
      <c r="R25" s="69"/>
      <c r="S25" s="69"/>
      <c r="T25" s="69"/>
      <c r="U25" s="69"/>
      <c r="V25" s="72"/>
      <c r="W25" s="72"/>
      <c r="X25" s="24"/>
      <c r="Y25" s="24"/>
    </row>
    <row r="26" spans="1:25" s="8" customFormat="1" ht="24.75" customHeight="1" x14ac:dyDescent="0.15">
      <c r="A26" s="199">
        <v>26</v>
      </c>
      <c r="B26" s="319"/>
      <c r="C26" s="73" t="s">
        <v>113</v>
      </c>
      <c r="D26" s="63" t="s">
        <v>24</v>
      </c>
      <c r="E26" s="70"/>
      <c r="F26" s="70"/>
      <c r="G26" s="70"/>
      <c r="H26" s="70"/>
      <c r="I26" s="71"/>
      <c r="J26" s="69"/>
      <c r="K26" s="70"/>
      <c r="L26" s="70"/>
      <c r="M26" s="69"/>
      <c r="N26" s="70"/>
      <c r="O26" s="70"/>
      <c r="P26" s="69"/>
      <c r="Q26" s="70"/>
      <c r="R26" s="70"/>
      <c r="S26" s="69"/>
      <c r="T26" s="70"/>
      <c r="U26" s="70"/>
      <c r="V26" s="72"/>
      <c r="W26" s="72"/>
      <c r="X26" s="24"/>
      <c r="Y26" s="24"/>
    </row>
    <row r="27" spans="1:25" s="8" customFormat="1" ht="24.75" customHeight="1" x14ac:dyDescent="0.15">
      <c r="A27" s="10">
        <v>27</v>
      </c>
      <c r="B27" s="319"/>
      <c r="C27" s="62" t="s">
        <v>150</v>
      </c>
      <c r="D27" s="63" t="s">
        <v>24</v>
      </c>
      <c r="E27" s="70"/>
      <c r="F27" s="70"/>
      <c r="G27" s="70"/>
      <c r="H27" s="70"/>
      <c r="I27" s="71"/>
      <c r="J27" s="69"/>
      <c r="K27" s="69"/>
      <c r="L27" s="69"/>
      <c r="M27" s="69"/>
      <c r="N27" s="69"/>
      <c r="O27" s="69"/>
      <c r="P27" s="69"/>
      <c r="Q27" s="69"/>
      <c r="R27" s="69"/>
      <c r="S27" s="69"/>
      <c r="T27" s="69"/>
      <c r="U27" s="69"/>
      <c r="V27" s="72"/>
      <c r="W27" s="72"/>
      <c r="X27" s="24"/>
      <c r="Y27" s="24"/>
    </row>
    <row r="28" spans="1:25" s="8" customFormat="1" ht="24.75" customHeight="1" x14ac:dyDescent="0.15">
      <c r="A28" s="10">
        <v>28</v>
      </c>
      <c r="B28" s="319"/>
      <c r="C28" s="62" t="s">
        <v>112</v>
      </c>
      <c r="D28" s="63" t="s">
        <v>24</v>
      </c>
      <c r="E28" s="70"/>
      <c r="F28" s="70"/>
      <c r="G28" s="70"/>
      <c r="H28" s="70"/>
      <c r="I28" s="71"/>
      <c r="J28" s="69"/>
      <c r="K28" s="69"/>
      <c r="L28" s="69"/>
      <c r="M28" s="69"/>
      <c r="N28" s="69"/>
      <c r="O28" s="69"/>
      <c r="P28" s="69"/>
      <c r="Q28" s="69"/>
      <c r="R28" s="69"/>
      <c r="S28" s="69"/>
      <c r="T28" s="69"/>
      <c r="U28" s="69"/>
      <c r="V28" s="72"/>
      <c r="W28" s="72"/>
      <c r="X28" s="24"/>
      <c r="Y28" s="24"/>
    </row>
    <row r="29" spans="1:25" s="74" customFormat="1" ht="24.75" customHeight="1" x14ac:dyDescent="0.15">
      <c r="A29" s="10">
        <v>29</v>
      </c>
      <c r="B29" s="319"/>
      <c r="C29" s="62" t="s">
        <v>27</v>
      </c>
      <c r="D29" s="63" t="s">
        <v>24</v>
      </c>
      <c r="E29" s="70"/>
      <c r="F29" s="70"/>
      <c r="G29" s="70"/>
      <c r="H29" s="70"/>
      <c r="I29" s="71"/>
      <c r="J29" s="69"/>
      <c r="K29" s="69"/>
      <c r="L29" s="69"/>
      <c r="M29" s="69"/>
      <c r="N29" s="69"/>
      <c r="O29" s="69"/>
      <c r="P29" s="69"/>
      <c r="Q29" s="69"/>
      <c r="R29" s="69"/>
      <c r="S29" s="69"/>
      <c r="T29" s="69"/>
      <c r="U29" s="69"/>
      <c r="V29" s="72"/>
      <c r="W29" s="72"/>
      <c r="X29" s="24"/>
      <c r="Y29" s="24"/>
    </row>
    <row r="30" spans="1:25" s="74" customFormat="1" ht="24.75" customHeight="1" x14ac:dyDescent="0.15">
      <c r="A30" s="10">
        <v>30</v>
      </c>
      <c r="B30" s="319"/>
      <c r="C30" s="62" t="s">
        <v>28</v>
      </c>
      <c r="D30" s="63" t="s">
        <v>24</v>
      </c>
      <c r="E30" s="70"/>
      <c r="F30" s="70"/>
      <c r="G30" s="70"/>
      <c r="H30" s="70"/>
      <c r="I30" s="71"/>
      <c r="J30" s="69"/>
      <c r="K30" s="69"/>
      <c r="L30" s="69"/>
      <c r="M30" s="69"/>
      <c r="N30" s="69"/>
      <c r="O30" s="69"/>
      <c r="P30" s="69"/>
      <c r="Q30" s="69"/>
      <c r="R30" s="69"/>
      <c r="S30" s="69"/>
      <c r="T30" s="69"/>
      <c r="U30" s="69"/>
      <c r="V30" s="72"/>
      <c r="W30" s="72"/>
      <c r="X30" s="24"/>
      <c r="Y30" s="24"/>
    </row>
    <row r="31" spans="1:25" s="74" customFormat="1" ht="24.75" customHeight="1" x14ac:dyDescent="0.15">
      <c r="A31" s="199">
        <v>31</v>
      </c>
      <c r="B31" s="330"/>
      <c r="C31" s="73" t="s">
        <v>114</v>
      </c>
      <c r="D31" s="63" t="s">
        <v>24</v>
      </c>
      <c r="E31" s="70"/>
      <c r="F31" s="70"/>
      <c r="G31" s="70"/>
      <c r="H31" s="70"/>
      <c r="I31" s="71"/>
      <c r="J31" s="69"/>
      <c r="K31" s="70"/>
      <c r="L31" s="70"/>
      <c r="M31" s="69"/>
      <c r="N31" s="70"/>
      <c r="O31" s="70"/>
      <c r="P31" s="69"/>
      <c r="Q31" s="70"/>
      <c r="R31" s="70"/>
      <c r="S31" s="69"/>
      <c r="T31" s="70"/>
      <c r="U31" s="70"/>
      <c r="V31" s="72"/>
      <c r="W31" s="72"/>
      <c r="X31" s="24"/>
      <c r="Y31" s="24"/>
    </row>
    <row r="32" spans="1:25" s="8" customFormat="1" ht="24.75" customHeight="1" x14ac:dyDescent="0.15">
      <c r="A32" s="10">
        <v>3</v>
      </c>
      <c r="B32" s="318" t="s">
        <v>87</v>
      </c>
      <c r="C32" s="62" t="s">
        <v>120</v>
      </c>
      <c r="D32" s="63" t="s">
        <v>24</v>
      </c>
      <c r="E32" s="70"/>
      <c r="F32" s="70"/>
      <c r="G32" s="70"/>
      <c r="H32" s="70"/>
      <c r="I32" s="71"/>
      <c r="J32" s="69"/>
      <c r="K32" s="69"/>
      <c r="L32" s="69"/>
      <c r="M32" s="69"/>
      <c r="N32" s="69"/>
      <c r="O32" s="69"/>
      <c r="P32" s="69"/>
      <c r="Q32" s="69"/>
      <c r="R32" s="69"/>
      <c r="S32" s="69"/>
      <c r="T32" s="69"/>
      <c r="U32" s="69"/>
      <c r="V32" s="69"/>
      <c r="W32" s="69"/>
      <c r="X32" s="24"/>
      <c r="Y32" s="24"/>
    </row>
    <row r="33" spans="1:25" s="8" customFormat="1" ht="24.75" customHeight="1" x14ac:dyDescent="0.15">
      <c r="A33" s="10">
        <v>4</v>
      </c>
      <c r="B33" s="319"/>
      <c r="C33" s="62" t="s">
        <v>29</v>
      </c>
      <c r="D33" s="63" t="s">
        <v>24</v>
      </c>
      <c r="E33" s="70"/>
      <c r="F33" s="70"/>
      <c r="G33" s="70"/>
      <c r="H33" s="70"/>
      <c r="I33" s="71"/>
      <c r="J33" s="69"/>
      <c r="K33" s="69"/>
      <c r="L33" s="69"/>
      <c r="M33" s="69"/>
      <c r="N33" s="69"/>
      <c r="O33" s="69"/>
      <c r="P33" s="69"/>
      <c r="Q33" s="69"/>
      <c r="R33" s="69"/>
      <c r="S33" s="69"/>
      <c r="T33" s="69"/>
      <c r="U33" s="69"/>
      <c r="V33" s="69"/>
      <c r="W33" s="69"/>
      <c r="X33" s="24"/>
      <c r="Y33" s="24"/>
    </row>
    <row r="34" spans="1:25" s="8" customFormat="1" ht="24.75" customHeight="1" x14ac:dyDescent="0.15">
      <c r="A34" s="10">
        <v>5</v>
      </c>
      <c r="B34" s="319"/>
      <c r="C34" s="62" t="s">
        <v>30</v>
      </c>
      <c r="D34" s="63" t="s">
        <v>24</v>
      </c>
      <c r="E34" s="70"/>
      <c r="F34" s="70"/>
      <c r="G34" s="70"/>
      <c r="H34" s="70"/>
      <c r="I34" s="71"/>
      <c r="J34" s="69"/>
      <c r="K34" s="69"/>
      <c r="L34" s="69"/>
      <c r="M34" s="69"/>
      <c r="N34" s="69"/>
      <c r="O34" s="69"/>
      <c r="P34" s="69"/>
      <c r="Q34" s="69"/>
      <c r="R34" s="69"/>
      <c r="S34" s="69"/>
      <c r="T34" s="69"/>
      <c r="U34" s="69"/>
      <c r="V34" s="69"/>
      <c r="W34" s="69"/>
      <c r="X34" s="24"/>
      <c r="Y34" s="24"/>
    </row>
    <row r="35" spans="1:25" s="8" customFormat="1" ht="24.75" customHeight="1" x14ac:dyDescent="0.15">
      <c r="A35" s="10">
        <v>7</v>
      </c>
      <c r="B35" s="319"/>
      <c r="C35" s="62" t="s">
        <v>31</v>
      </c>
      <c r="D35" s="63" t="s">
        <v>24</v>
      </c>
      <c r="E35" s="70"/>
      <c r="F35" s="70"/>
      <c r="G35" s="70"/>
      <c r="H35" s="70"/>
      <c r="I35" s="71"/>
      <c r="J35" s="69"/>
      <c r="K35" s="70"/>
      <c r="L35" s="70"/>
      <c r="M35" s="69"/>
      <c r="N35" s="70"/>
      <c r="O35" s="70"/>
      <c r="P35" s="69"/>
      <c r="Q35" s="70"/>
      <c r="R35" s="70"/>
      <c r="S35" s="69"/>
      <c r="T35" s="70"/>
      <c r="U35" s="69"/>
      <c r="V35" s="69"/>
      <c r="W35" s="69"/>
      <c r="X35" s="24"/>
      <c r="Y35" s="24"/>
    </row>
    <row r="36" spans="1:25" s="8" customFormat="1" ht="24.75" customHeight="1" x14ac:dyDescent="0.15">
      <c r="A36" s="10">
        <v>12</v>
      </c>
      <c r="B36" s="319"/>
      <c r="C36" s="62" t="s">
        <v>32</v>
      </c>
      <c r="D36" s="63" t="s">
        <v>24</v>
      </c>
      <c r="E36" s="70"/>
      <c r="F36" s="70"/>
      <c r="G36" s="70"/>
      <c r="H36" s="70"/>
      <c r="I36" s="71"/>
      <c r="J36" s="27"/>
      <c r="K36" s="27"/>
      <c r="L36" s="27"/>
      <c r="M36" s="27"/>
      <c r="N36" s="27"/>
      <c r="O36" s="27"/>
      <c r="P36" s="27"/>
      <c r="Q36" s="27"/>
      <c r="R36" s="27"/>
      <c r="S36" s="27"/>
      <c r="T36" s="27"/>
      <c r="U36" s="27"/>
      <c r="V36" s="69"/>
      <c r="W36" s="69"/>
      <c r="X36" s="24"/>
      <c r="Y36" s="24"/>
    </row>
    <row r="37" spans="1:25" s="8" customFormat="1" ht="24.75" customHeight="1" x14ac:dyDescent="0.15">
      <c r="A37" s="10">
        <v>13</v>
      </c>
      <c r="B37" s="319"/>
      <c r="C37" s="62" t="s">
        <v>115</v>
      </c>
      <c r="D37" s="63" t="s">
        <v>24</v>
      </c>
      <c r="E37" s="70"/>
      <c r="F37" s="70"/>
      <c r="G37" s="70"/>
      <c r="H37" s="70"/>
      <c r="I37" s="71"/>
      <c r="J37" s="69"/>
      <c r="K37" s="70"/>
      <c r="L37" s="70"/>
      <c r="M37" s="69"/>
      <c r="N37" s="70"/>
      <c r="O37" s="70"/>
      <c r="P37" s="69"/>
      <c r="Q37" s="70"/>
      <c r="R37" s="70"/>
      <c r="S37" s="69"/>
      <c r="T37" s="70"/>
      <c r="U37" s="69"/>
      <c r="V37" s="69"/>
      <c r="W37" s="69"/>
      <c r="X37" s="24"/>
      <c r="Y37" s="24"/>
    </row>
    <row r="38" spans="1:25" s="74" customFormat="1" ht="24.75" customHeight="1" x14ac:dyDescent="0.15">
      <c r="A38" s="199">
        <v>36</v>
      </c>
      <c r="B38" s="319"/>
      <c r="C38" s="73" t="s">
        <v>33</v>
      </c>
      <c r="D38" s="63" t="s">
        <v>24</v>
      </c>
      <c r="E38" s="70"/>
      <c r="F38" s="70"/>
      <c r="G38" s="70"/>
      <c r="H38" s="70"/>
      <c r="I38" s="71"/>
      <c r="J38" s="70"/>
      <c r="K38" s="70"/>
      <c r="L38" s="70"/>
      <c r="M38" s="69"/>
      <c r="N38" s="70"/>
      <c r="O38" s="70"/>
      <c r="P38" s="70"/>
      <c r="Q38" s="70"/>
      <c r="R38" s="70"/>
      <c r="S38" s="70"/>
      <c r="T38" s="70"/>
      <c r="U38" s="70"/>
      <c r="V38" s="70"/>
      <c r="W38" s="69"/>
      <c r="X38" s="24"/>
      <c r="Y38" s="24"/>
    </row>
    <row r="39" spans="1:25" s="74" customFormat="1" ht="24.75" customHeight="1" x14ac:dyDescent="0.15">
      <c r="A39" s="199">
        <v>39</v>
      </c>
      <c r="B39" s="319"/>
      <c r="C39" s="73" t="s">
        <v>34</v>
      </c>
      <c r="D39" s="63" t="s">
        <v>24</v>
      </c>
      <c r="E39" s="70"/>
      <c r="F39" s="70"/>
      <c r="G39" s="70"/>
      <c r="H39" s="70"/>
      <c r="I39" s="71"/>
      <c r="J39" s="70"/>
      <c r="K39" s="70"/>
      <c r="L39" s="70"/>
      <c r="M39" s="69"/>
      <c r="N39" s="70"/>
      <c r="O39" s="70"/>
      <c r="P39" s="70"/>
      <c r="Q39" s="70"/>
      <c r="R39" s="70"/>
      <c r="S39" s="70"/>
      <c r="T39" s="70"/>
      <c r="U39" s="70"/>
      <c r="V39" s="70"/>
      <c r="W39" s="69"/>
      <c r="X39" s="24"/>
      <c r="Y39" s="24"/>
    </row>
    <row r="40" spans="1:25" s="74" customFormat="1" ht="24.75" customHeight="1" x14ac:dyDescent="0.15">
      <c r="A40" s="199">
        <v>40</v>
      </c>
      <c r="B40" s="319"/>
      <c r="C40" s="73" t="s">
        <v>35</v>
      </c>
      <c r="D40" s="63" t="s">
        <v>24</v>
      </c>
      <c r="E40" s="70"/>
      <c r="F40" s="70"/>
      <c r="G40" s="70"/>
      <c r="H40" s="70"/>
      <c r="I40" s="71"/>
      <c r="J40" s="70"/>
      <c r="K40" s="70"/>
      <c r="L40" s="70"/>
      <c r="M40" s="69"/>
      <c r="N40" s="70"/>
      <c r="O40" s="70"/>
      <c r="P40" s="70"/>
      <c r="Q40" s="70"/>
      <c r="R40" s="70"/>
      <c r="S40" s="70"/>
      <c r="T40" s="70"/>
      <c r="U40" s="70"/>
      <c r="V40" s="70"/>
      <c r="W40" s="69"/>
      <c r="X40" s="24"/>
      <c r="Y40" s="24"/>
    </row>
    <row r="41" spans="1:25" s="74" customFormat="1" ht="24.75" customHeight="1" x14ac:dyDescent="0.15">
      <c r="A41" s="199">
        <v>41</v>
      </c>
      <c r="B41" s="319"/>
      <c r="C41" s="73" t="s">
        <v>36</v>
      </c>
      <c r="D41" s="63" t="s">
        <v>24</v>
      </c>
      <c r="E41" s="70"/>
      <c r="F41" s="70"/>
      <c r="G41" s="70"/>
      <c r="H41" s="70"/>
      <c r="I41" s="71"/>
      <c r="J41" s="70"/>
      <c r="K41" s="70"/>
      <c r="L41" s="70"/>
      <c r="M41" s="69"/>
      <c r="N41" s="70"/>
      <c r="O41" s="70"/>
      <c r="P41" s="70"/>
      <c r="Q41" s="70"/>
      <c r="R41" s="70"/>
      <c r="S41" s="70"/>
      <c r="T41" s="70"/>
      <c r="U41" s="70"/>
      <c r="V41" s="70"/>
      <c r="W41" s="69"/>
      <c r="X41" s="24"/>
      <c r="Y41" s="24"/>
    </row>
    <row r="42" spans="1:25" s="74" customFormat="1" ht="24.75" customHeight="1" x14ac:dyDescent="0.15">
      <c r="A42" s="199">
        <v>44</v>
      </c>
      <c r="B42" s="319"/>
      <c r="C42" s="73" t="s">
        <v>106</v>
      </c>
      <c r="D42" s="63" t="s">
        <v>24</v>
      </c>
      <c r="E42" s="70"/>
      <c r="F42" s="70"/>
      <c r="G42" s="70"/>
      <c r="H42" s="70"/>
      <c r="I42" s="71"/>
      <c r="J42" s="69"/>
      <c r="K42" s="70"/>
      <c r="L42" s="70"/>
      <c r="M42" s="69"/>
      <c r="N42" s="70"/>
      <c r="O42" s="70"/>
      <c r="P42" s="69"/>
      <c r="Q42" s="70"/>
      <c r="R42" s="70"/>
      <c r="S42" s="69"/>
      <c r="T42" s="70"/>
      <c r="U42" s="70"/>
      <c r="V42" s="70"/>
      <c r="W42" s="70"/>
      <c r="X42" s="24"/>
      <c r="Y42" s="24"/>
    </row>
    <row r="43" spans="1:25" s="74" customFormat="1" ht="24.75" customHeight="1" x14ac:dyDescent="0.15">
      <c r="A43" s="199">
        <v>45</v>
      </c>
      <c r="B43" s="330"/>
      <c r="C43" s="73" t="s">
        <v>37</v>
      </c>
      <c r="D43" s="63" t="s">
        <v>24</v>
      </c>
      <c r="E43" s="70"/>
      <c r="F43" s="70"/>
      <c r="G43" s="70"/>
      <c r="H43" s="70"/>
      <c r="I43" s="71"/>
      <c r="J43" s="70"/>
      <c r="K43" s="70"/>
      <c r="L43" s="70"/>
      <c r="M43" s="69"/>
      <c r="N43" s="70"/>
      <c r="O43" s="70"/>
      <c r="P43" s="70"/>
      <c r="Q43" s="70"/>
      <c r="R43" s="70"/>
      <c r="S43" s="70"/>
      <c r="T43" s="70"/>
      <c r="U43" s="70"/>
      <c r="V43" s="70"/>
      <c r="W43" s="69"/>
      <c r="X43" s="24"/>
      <c r="Y43" s="24"/>
    </row>
    <row r="44" spans="1:25" s="8" customFormat="1" ht="24.75" customHeight="1" x14ac:dyDescent="0.15">
      <c r="A44" s="10">
        <v>6</v>
      </c>
      <c r="B44" s="318" t="s">
        <v>88</v>
      </c>
      <c r="C44" s="62" t="s">
        <v>38</v>
      </c>
      <c r="D44" s="63" t="s">
        <v>24</v>
      </c>
      <c r="E44" s="70"/>
      <c r="F44" s="70"/>
      <c r="G44" s="70"/>
      <c r="H44" s="70"/>
      <c r="I44" s="71"/>
      <c r="J44" s="69"/>
      <c r="K44" s="69"/>
      <c r="L44" s="69"/>
      <c r="M44" s="69"/>
      <c r="N44" s="69"/>
      <c r="O44" s="69"/>
      <c r="P44" s="69"/>
      <c r="Q44" s="69"/>
      <c r="R44" s="69"/>
      <c r="S44" s="69"/>
      <c r="T44" s="69"/>
      <c r="U44" s="69"/>
      <c r="V44" s="69"/>
      <c r="W44" s="69"/>
      <c r="X44" s="24"/>
      <c r="Y44" s="24"/>
    </row>
    <row r="45" spans="1:25" s="8" customFormat="1" ht="24.75" customHeight="1" x14ac:dyDescent="0.15">
      <c r="A45" s="10">
        <v>8</v>
      </c>
      <c r="B45" s="319"/>
      <c r="C45" s="62" t="s">
        <v>39</v>
      </c>
      <c r="D45" s="63" t="s">
        <v>24</v>
      </c>
      <c r="E45" s="70"/>
      <c r="F45" s="70"/>
      <c r="G45" s="70"/>
      <c r="H45" s="70"/>
      <c r="I45" s="71"/>
      <c r="J45" s="69"/>
      <c r="K45" s="69"/>
      <c r="L45" s="69"/>
      <c r="M45" s="69"/>
      <c r="N45" s="69"/>
      <c r="O45" s="69"/>
      <c r="P45" s="69"/>
      <c r="Q45" s="69"/>
      <c r="R45" s="69"/>
      <c r="S45" s="69"/>
      <c r="T45" s="69"/>
      <c r="U45" s="69"/>
      <c r="V45" s="69"/>
      <c r="W45" s="69"/>
      <c r="X45" s="24"/>
      <c r="Y45" s="24"/>
    </row>
    <row r="46" spans="1:25" s="8" customFormat="1" ht="24.75" customHeight="1" x14ac:dyDescent="0.15">
      <c r="A46" s="10">
        <v>32</v>
      </c>
      <c r="B46" s="319"/>
      <c r="C46" s="62" t="s">
        <v>151</v>
      </c>
      <c r="D46" s="63" t="s">
        <v>24</v>
      </c>
      <c r="E46" s="70"/>
      <c r="F46" s="70"/>
      <c r="G46" s="70"/>
      <c r="H46" s="70"/>
      <c r="I46" s="71"/>
      <c r="J46" s="69"/>
      <c r="K46" s="69"/>
      <c r="L46" s="69"/>
      <c r="M46" s="69"/>
      <c r="N46" s="69"/>
      <c r="O46" s="69"/>
      <c r="P46" s="69"/>
      <c r="Q46" s="69"/>
      <c r="R46" s="69"/>
      <c r="S46" s="69"/>
      <c r="T46" s="69"/>
      <c r="U46" s="69"/>
      <c r="V46" s="69"/>
      <c r="W46" s="69"/>
      <c r="X46" s="24"/>
      <c r="Y46" s="24"/>
    </row>
    <row r="47" spans="1:25" s="8" customFormat="1" ht="24.75" customHeight="1" x14ac:dyDescent="0.15">
      <c r="A47" s="10">
        <v>33</v>
      </c>
      <c r="B47" s="319"/>
      <c r="C47" s="62" t="s">
        <v>95</v>
      </c>
      <c r="D47" s="63" t="s">
        <v>24</v>
      </c>
      <c r="E47" s="70"/>
      <c r="F47" s="70"/>
      <c r="G47" s="70"/>
      <c r="H47" s="70"/>
      <c r="I47" s="71"/>
      <c r="J47" s="69"/>
      <c r="K47" s="70"/>
      <c r="L47" s="70"/>
      <c r="M47" s="69"/>
      <c r="N47" s="70"/>
      <c r="O47" s="70"/>
      <c r="P47" s="69"/>
      <c r="Q47" s="70"/>
      <c r="R47" s="70"/>
      <c r="S47" s="69"/>
      <c r="T47" s="70"/>
      <c r="U47" s="69"/>
      <c r="V47" s="69"/>
      <c r="W47" s="69"/>
      <c r="X47" s="24"/>
      <c r="Y47" s="24"/>
    </row>
    <row r="48" spans="1:25" s="8" customFormat="1" ht="24.75" customHeight="1" x14ac:dyDescent="0.15">
      <c r="A48" s="10">
        <v>35</v>
      </c>
      <c r="B48" s="330"/>
      <c r="C48" s="62" t="s">
        <v>40</v>
      </c>
      <c r="D48" s="63" t="s">
        <v>24</v>
      </c>
      <c r="E48" s="70"/>
      <c r="F48" s="70"/>
      <c r="G48" s="70"/>
      <c r="H48" s="70"/>
      <c r="I48" s="71"/>
      <c r="J48" s="27"/>
      <c r="K48" s="27"/>
      <c r="L48" s="27"/>
      <c r="M48" s="27"/>
      <c r="N48" s="27"/>
      <c r="O48" s="27"/>
      <c r="P48" s="27"/>
      <c r="Q48" s="27"/>
      <c r="R48" s="27"/>
      <c r="S48" s="27"/>
      <c r="T48" s="27"/>
      <c r="U48" s="27"/>
      <c r="V48" s="69"/>
      <c r="W48" s="69"/>
      <c r="X48" s="24"/>
      <c r="Y48" s="24"/>
    </row>
    <row r="49" spans="1:25" s="8" customFormat="1" ht="24.75" customHeight="1" x14ac:dyDescent="0.15">
      <c r="A49" s="10">
        <v>14</v>
      </c>
      <c r="B49" s="318" t="s">
        <v>89</v>
      </c>
      <c r="C49" s="62" t="s">
        <v>41</v>
      </c>
      <c r="D49" s="63" t="s">
        <v>24</v>
      </c>
      <c r="E49" s="70"/>
      <c r="F49" s="70"/>
      <c r="G49" s="70"/>
      <c r="H49" s="70"/>
      <c r="I49" s="71"/>
      <c r="J49" s="69"/>
      <c r="K49" s="69"/>
      <c r="L49" s="69"/>
      <c r="M49" s="69"/>
      <c r="N49" s="69"/>
      <c r="O49" s="69"/>
      <c r="P49" s="69"/>
      <c r="Q49" s="69"/>
      <c r="R49" s="69"/>
      <c r="S49" s="69"/>
      <c r="T49" s="69"/>
      <c r="U49" s="69"/>
      <c r="V49" s="69"/>
      <c r="W49" s="69"/>
      <c r="X49" s="24"/>
      <c r="Y49" s="24"/>
    </row>
    <row r="50" spans="1:25" s="8" customFormat="1" ht="24.75" customHeight="1" x14ac:dyDescent="0.15">
      <c r="A50" s="10">
        <v>15</v>
      </c>
      <c r="B50" s="319"/>
      <c r="C50" s="62" t="s">
        <v>107</v>
      </c>
      <c r="D50" s="63" t="s">
        <v>24</v>
      </c>
      <c r="E50" s="70"/>
      <c r="F50" s="70"/>
      <c r="G50" s="70"/>
      <c r="H50" s="70"/>
      <c r="I50" s="71"/>
      <c r="J50" s="69"/>
      <c r="K50" s="70"/>
      <c r="L50" s="70"/>
      <c r="M50" s="69"/>
      <c r="N50" s="70"/>
      <c r="O50" s="70"/>
      <c r="P50" s="69"/>
      <c r="Q50" s="70"/>
      <c r="R50" s="70"/>
      <c r="S50" s="69"/>
      <c r="T50" s="70"/>
      <c r="U50" s="69"/>
      <c r="V50" s="69"/>
      <c r="W50" s="69"/>
      <c r="X50" s="24"/>
      <c r="Y50" s="24"/>
    </row>
    <row r="51" spans="1:25" s="8" customFormat="1" ht="36" customHeight="1" x14ac:dyDescent="0.15">
      <c r="A51" s="10">
        <v>16</v>
      </c>
      <c r="B51" s="319"/>
      <c r="C51" s="75" t="s">
        <v>119</v>
      </c>
      <c r="D51" s="63" t="s">
        <v>24</v>
      </c>
      <c r="E51" s="70"/>
      <c r="F51" s="70"/>
      <c r="G51" s="70"/>
      <c r="H51" s="70"/>
      <c r="I51" s="71"/>
      <c r="J51" s="69"/>
      <c r="K51" s="69"/>
      <c r="L51" s="69"/>
      <c r="M51" s="69"/>
      <c r="N51" s="69"/>
      <c r="O51" s="69"/>
      <c r="P51" s="69"/>
      <c r="Q51" s="69"/>
      <c r="R51" s="69"/>
      <c r="S51" s="69"/>
      <c r="T51" s="69"/>
      <c r="U51" s="69"/>
      <c r="V51" s="69"/>
      <c r="W51" s="69"/>
      <c r="X51" s="24"/>
      <c r="Y51" s="24"/>
    </row>
    <row r="52" spans="1:25" s="8" customFormat="1" ht="24.75" customHeight="1" x14ac:dyDescent="0.15">
      <c r="A52" s="10">
        <v>17</v>
      </c>
      <c r="B52" s="319"/>
      <c r="C52" s="62" t="s">
        <v>42</v>
      </c>
      <c r="D52" s="63" t="s">
        <v>24</v>
      </c>
      <c r="E52" s="70"/>
      <c r="F52" s="70"/>
      <c r="G52" s="70"/>
      <c r="H52" s="70"/>
      <c r="I52" s="71"/>
      <c r="J52" s="69"/>
      <c r="K52" s="69"/>
      <c r="L52" s="69"/>
      <c r="M52" s="69"/>
      <c r="N52" s="69"/>
      <c r="O52" s="69"/>
      <c r="P52" s="69"/>
      <c r="Q52" s="69"/>
      <c r="R52" s="69"/>
      <c r="S52" s="69"/>
      <c r="T52" s="69"/>
      <c r="U52" s="69"/>
      <c r="V52" s="69"/>
      <c r="W52" s="69"/>
      <c r="X52" s="24"/>
      <c r="Y52" s="24"/>
    </row>
    <row r="53" spans="1:25" s="8" customFormat="1" ht="24.75" customHeight="1" x14ac:dyDescent="0.15">
      <c r="A53" s="10">
        <v>18</v>
      </c>
      <c r="B53" s="319"/>
      <c r="C53" s="62" t="s">
        <v>43</v>
      </c>
      <c r="D53" s="63" t="s">
        <v>24</v>
      </c>
      <c r="E53" s="70"/>
      <c r="F53" s="70"/>
      <c r="G53" s="70"/>
      <c r="H53" s="70"/>
      <c r="I53" s="71"/>
      <c r="J53" s="69"/>
      <c r="K53" s="69"/>
      <c r="L53" s="69"/>
      <c r="M53" s="69"/>
      <c r="N53" s="69"/>
      <c r="O53" s="69"/>
      <c r="P53" s="69"/>
      <c r="Q53" s="69"/>
      <c r="R53" s="69"/>
      <c r="S53" s="69"/>
      <c r="T53" s="69"/>
      <c r="U53" s="69"/>
      <c r="V53" s="69"/>
      <c r="W53" s="69"/>
      <c r="X53" s="24"/>
      <c r="Y53" s="24"/>
    </row>
    <row r="54" spans="1:25" s="8" customFormat="1" ht="24.75" customHeight="1" x14ac:dyDescent="0.15">
      <c r="A54" s="10">
        <v>19</v>
      </c>
      <c r="B54" s="319"/>
      <c r="C54" s="62" t="s">
        <v>141</v>
      </c>
      <c r="D54" s="63" t="s">
        <v>24</v>
      </c>
      <c r="E54" s="70"/>
      <c r="F54" s="70"/>
      <c r="G54" s="70"/>
      <c r="H54" s="70"/>
      <c r="I54" s="71"/>
      <c r="J54" s="69"/>
      <c r="K54" s="69"/>
      <c r="L54" s="69"/>
      <c r="M54" s="69"/>
      <c r="N54" s="69"/>
      <c r="O54" s="69"/>
      <c r="P54" s="69"/>
      <c r="Q54" s="69"/>
      <c r="R54" s="69"/>
      <c r="S54" s="69"/>
      <c r="T54" s="69"/>
      <c r="U54" s="69"/>
      <c r="V54" s="69"/>
      <c r="W54" s="69"/>
      <c r="X54" s="24"/>
      <c r="Y54" s="24"/>
    </row>
    <row r="55" spans="1:25" s="8" customFormat="1" ht="24.75" customHeight="1" x14ac:dyDescent="0.15">
      <c r="A55" s="10">
        <v>20</v>
      </c>
      <c r="B55" s="330"/>
      <c r="C55" s="62" t="s">
        <v>44</v>
      </c>
      <c r="D55" s="63" t="s">
        <v>24</v>
      </c>
      <c r="E55" s="70"/>
      <c r="F55" s="70"/>
      <c r="G55" s="70"/>
      <c r="H55" s="70"/>
      <c r="I55" s="71"/>
      <c r="J55" s="69"/>
      <c r="K55" s="69"/>
      <c r="L55" s="69"/>
      <c r="M55" s="69"/>
      <c r="N55" s="69"/>
      <c r="O55" s="69"/>
      <c r="P55" s="69"/>
      <c r="Q55" s="69"/>
      <c r="R55" s="69"/>
      <c r="S55" s="69"/>
      <c r="T55" s="69"/>
      <c r="U55" s="69"/>
      <c r="V55" s="69"/>
      <c r="W55" s="69"/>
      <c r="X55" s="24"/>
      <c r="Y55" s="24"/>
    </row>
    <row r="56" spans="1:25" s="8" customFormat="1" ht="24.75" customHeight="1" x14ac:dyDescent="0.15">
      <c r="A56" s="10">
        <v>9</v>
      </c>
      <c r="B56" s="187" t="s">
        <v>227</v>
      </c>
      <c r="C56" s="62" t="s">
        <v>226</v>
      </c>
      <c r="D56" s="63" t="s">
        <v>24</v>
      </c>
      <c r="E56" s="70"/>
      <c r="F56" s="70"/>
      <c r="G56" s="70"/>
      <c r="H56" s="70"/>
      <c r="I56" s="71"/>
      <c r="J56" s="69"/>
      <c r="K56" s="69"/>
      <c r="L56" s="69"/>
      <c r="M56" s="69"/>
      <c r="N56" s="69"/>
      <c r="O56" s="69"/>
      <c r="P56" s="69"/>
      <c r="Q56" s="69"/>
      <c r="R56" s="69"/>
      <c r="S56" s="69"/>
      <c r="T56" s="69"/>
      <c r="U56" s="69"/>
      <c r="V56" s="69"/>
      <c r="W56" s="69"/>
      <c r="X56" s="24"/>
      <c r="Y56" s="24"/>
    </row>
    <row r="57" spans="1:25" s="8" customFormat="1" ht="24.75" customHeight="1" x14ac:dyDescent="0.15">
      <c r="A57" s="10"/>
      <c r="B57" s="10"/>
      <c r="C57" s="62" t="s">
        <v>144</v>
      </c>
      <c r="D57" s="63" t="s">
        <v>147</v>
      </c>
      <c r="E57" s="63"/>
      <c r="F57" s="63"/>
      <c r="G57" s="63"/>
      <c r="H57" s="63"/>
      <c r="I57" s="64"/>
      <c r="J57" s="27" t="s">
        <v>15</v>
      </c>
      <c r="K57" s="27" t="s">
        <v>15</v>
      </c>
      <c r="L57" s="27" t="s">
        <v>15</v>
      </c>
      <c r="M57" s="27" t="s">
        <v>6</v>
      </c>
      <c r="N57" s="27" t="s">
        <v>15</v>
      </c>
      <c r="O57" s="27" t="s">
        <v>15</v>
      </c>
      <c r="P57" s="27" t="s">
        <v>15</v>
      </c>
      <c r="Q57" s="27" t="s">
        <v>15</v>
      </c>
      <c r="R57" s="27" t="s">
        <v>15</v>
      </c>
      <c r="S57" s="27" t="s">
        <v>15</v>
      </c>
      <c r="T57" s="27" t="s">
        <v>15</v>
      </c>
      <c r="U57" s="27" t="s">
        <v>15</v>
      </c>
      <c r="V57" s="65"/>
      <c r="W57" s="65"/>
      <c r="X57" s="24"/>
      <c r="Y57" s="24"/>
    </row>
    <row r="58" spans="1:25" s="8" customFormat="1" ht="24.75" customHeight="1" x14ac:dyDescent="0.15">
      <c r="A58" s="10"/>
      <c r="B58" s="10"/>
      <c r="C58" s="62" t="s">
        <v>145</v>
      </c>
      <c r="D58" s="63" t="s">
        <v>147</v>
      </c>
      <c r="E58" s="63"/>
      <c r="F58" s="63"/>
      <c r="G58" s="63"/>
      <c r="H58" s="63"/>
      <c r="I58" s="64"/>
      <c r="J58" s="27" t="s">
        <v>15</v>
      </c>
      <c r="K58" s="27" t="s">
        <v>15</v>
      </c>
      <c r="L58" s="27" t="s">
        <v>15</v>
      </c>
      <c r="M58" s="27" t="s">
        <v>6</v>
      </c>
      <c r="N58" s="27" t="s">
        <v>15</v>
      </c>
      <c r="O58" s="27" t="s">
        <v>15</v>
      </c>
      <c r="P58" s="27" t="s">
        <v>15</v>
      </c>
      <c r="Q58" s="27" t="s">
        <v>15</v>
      </c>
      <c r="R58" s="27" t="s">
        <v>15</v>
      </c>
      <c r="S58" s="27" t="s">
        <v>15</v>
      </c>
      <c r="T58" s="27" t="s">
        <v>15</v>
      </c>
      <c r="U58" s="27" t="s">
        <v>15</v>
      </c>
      <c r="V58" s="65"/>
      <c r="W58" s="65"/>
      <c r="X58" s="24"/>
      <c r="Y58" s="24"/>
    </row>
    <row r="59" spans="1:25" s="8" customFormat="1" ht="24.75" customHeight="1" x14ac:dyDescent="0.15">
      <c r="A59" s="10"/>
      <c r="B59" s="10"/>
      <c r="C59" s="62" t="s">
        <v>146</v>
      </c>
      <c r="D59" s="63" t="s">
        <v>147</v>
      </c>
      <c r="E59" s="63"/>
      <c r="F59" s="63"/>
      <c r="G59" s="63"/>
      <c r="H59" s="63"/>
      <c r="I59" s="64"/>
      <c r="J59" s="27" t="s">
        <v>15</v>
      </c>
      <c r="K59" s="27" t="s">
        <v>15</v>
      </c>
      <c r="L59" s="27" t="s">
        <v>15</v>
      </c>
      <c r="M59" s="27" t="s">
        <v>6</v>
      </c>
      <c r="N59" s="27" t="s">
        <v>15</v>
      </c>
      <c r="O59" s="27" t="s">
        <v>15</v>
      </c>
      <c r="P59" s="27" t="s">
        <v>15</v>
      </c>
      <c r="Q59" s="27" t="s">
        <v>15</v>
      </c>
      <c r="R59" s="27" t="s">
        <v>15</v>
      </c>
      <c r="S59" s="27" t="s">
        <v>15</v>
      </c>
      <c r="T59" s="27" t="s">
        <v>15</v>
      </c>
      <c r="U59" s="27" t="s">
        <v>15</v>
      </c>
      <c r="V59" s="65"/>
      <c r="W59" s="65"/>
      <c r="X59" s="24"/>
      <c r="Y59" s="24"/>
    </row>
    <row r="60" spans="1:25" s="8" customFormat="1" ht="22.5" customHeight="1" x14ac:dyDescent="0.15">
      <c r="A60" s="76"/>
      <c r="B60" s="76"/>
      <c r="C60" s="62" t="s">
        <v>158</v>
      </c>
      <c r="D60" s="257" t="s">
        <v>275</v>
      </c>
      <c r="E60" s="257"/>
      <c r="F60" s="70"/>
      <c r="G60" s="70"/>
      <c r="H60" s="70"/>
      <c r="I60" s="71"/>
      <c r="J60" s="69"/>
      <c r="K60" s="69"/>
      <c r="L60" s="69"/>
      <c r="M60" s="69"/>
      <c r="N60" s="69"/>
      <c r="O60" s="69"/>
      <c r="P60" s="69"/>
      <c r="Q60" s="69"/>
      <c r="R60" s="69"/>
      <c r="S60" s="69"/>
      <c r="T60" s="69"/>
      <c r="U60" s="69"/>
      <c r="V60" s="69"/>
      <c r="W60" s="69"/>
      <c r="X60" s="24"/>
      <c r="Y60" s="24"/>
    </row>
    <row r="61" spans="1:25" s="8" customFormat="1" ht="22.5" customHeight="1" x14ac:dyDescent="0.15">
      <c r="A61" s="76"/>
      <c r="B61" s="76"/>
      <c r="C61" s="62" t="s">
        <v>274</v>
      </c>
      <c r="D61" s="257" t="s">
        <v>276</v>
      </c>
      <c r="E61" s="257"/>
      <c r="F61" s="70"/>
      <c r="G61" s="70"/>
      <c r="H61" s="70"/>
      <c r="I61" s="71"/>
      <c r="J61" s="69"/>
      <c r="K61" s="69"/>
      <c r="L61" s="69"/>
      <c r="M61" s="69"/>
      <c r="N61" s="69"/>
      <c r="O61" s="69"/>
      <c r="P61" s="69"/>
      <c r="Q61" s="69"/>
      <c r="R61" s="69"/>
      <c r="S61" s="69"/>
      <c r="T61" s="69"/>
      <c r="U61" s="69"/>
      <c r="V61" s="69"/>
      <c r="W61" s="69"/>
      <c r="X61" s="24"/>
      <c r="Y61" s="24"/>
    </row>
    <row r="62" spans="1:25" s="8" customFormat="1" ht="22.5" customHeight="1" x14ac:dyDescent="0.15">
      <c r="A62" s="76"/>
      <c r="B62" s="76"/>
      <c r="C62" s="62" t="s">
        <v>156</v>
      </c>
      <c r="D62" s="258"/>
      <c r="E62" s="257"/>
      <c r="F62" s="70"/>
      <c r="G62" s="70"/>
      <c r="H62" s="70"/>
      <c r="I62" s="71"/>
      <c r="J62" s="69"/>
      <c r="K62" s="69"/>
      <c r="L62" s="69"/>
      <c r="M62" s="69"/>
      <c r="N62" s="69"/>
      <c r="O62" s="69"/>
      <c r="P62" s="69"/>
      <c r="Q62" s="69"/>
      <c r="R62" s="69"/>
      <c r="S62" s="69"/>
      <c r="T62" s="69"/>
      <c r="U62" s="69"/>
      <c r="V62" s="69"/>
      <c r="W62" s="69"/>
      <c r="X62" s="24"/>
      <c r="Y62" s="24"/>
    </row>
    <row r="63" spans="1:25" s="8" customFormat="1" ht="22.5" customHeight="1" x14ac:dyDescent="0.15">
      <c r="A63" s="76"/>
      <c r="B63" s="76"/>
      <c r="C63" s="62"/>
      <c r="D63" s="258"/>
      <c r="E63" s="257"/>
      <c r="F63" s="70"/>
      <c r="G63" s="70"/>
      <c r="H63" s="70"/>
      <c r="I63" s="71"/>
      <c r="J63" s="69"/>
      <c r="K63" s="69"/>
      <c r="L63" s="69"/>
      <c r="M63" s="69"/>
      <c r="N63" s="69"/>
      <c r="O63" s="69"/>
      <c r="P63" s="69"/>
      <c r="Q63" s="69"/>
      <c r="R63" s="69"/>
      <c r="S63" s="69"/>
      <c r="T63" s="69"/>
      <c r="U63" s="69"/>
      <c r="V63" s="69"/>
      <c r="W63" s="69"/>
      <c r="X63" s="24"/>
      <c r="Y63" s="24"/>
    </row>
    <row r="64" spans="1:25" s="237" customFormat="1" ht="22.5" customHeight="1" x14ac:dyDescent="0.15">
      <c r="A64" s="232"/>
      <c r="B64" s="232"/>
      <c r="C64" s="62" t="s">
        <v>267</v>
      </c>
      <c r="D64" s="255" t="s">
        <v>273</v>
      </c>
      <c r="E64" s="257"/>
      <c r="F64" s="233"/>
      <c r="G64" s="233"/>
      <c r="H64" s="233"/>
      <c r="I64" s="234"/>
      <c r="J64" s="235"/>
      <c r="K64" s="235"/>
      <c r="L64" s="235"/>
      <c r="M64" s="235"/>
      <c r="N64" s="235"/>
      <c r="O64" s="235"/>
      <c r="P64" s="235"/>
      <c r="Q64" s="235"/>
      <c r="R64" s="235"/>
      <c r="S64" s="235"/>
      <c r="T64" s="235"/>
      <c r="U64" s="235"/>
      <c r="V64" s="235"/>
      <c r="W64" s="235"/>
      <c r="X64" s="236"/>
      <c r="Y64" s="236"/>
    </row>
    <row r="65" spans="1:23" ht="24.75" customHeight="1" x14ac:dyDescent="0.15">
      <c r="A65" s="51"/>
      <c r="B65" s="51"/>
      <c r="C65" s="52"/>
      <c r="D65" s="53"/>
      <c r="E65" s="54"/>
      <c r="F65" s="54"/>
      <c r="G65" s="54"/>
      <c r="H65" s="54"/>
      <c r="I65" s="55"/>
      <c r="J65" s="56"/>
      <c r="K65" s="56"/>
      <c r="L65" s="56"/>
      <c r="M65" s="57"/>
      <c r="N65" s="56"/>
      <c r="O65" s="56"/>
      <c r="P65" s="56"/>
      <c r="Q65" s="56"/>
      <c r="R65" s="56"/>
      <c r="S65" s="56"/>
      <c r="T65" s="56"/>
      <c r="U65" s="56"/>
      <c r="V65" s="56"/>
      <c r="W65" s="56"/>
    </row>
    <row r="66" spans="1:23" ht="42.75" customHeight="1" x14ac:dyDescent="0.15">
      <c r="A66" s="51"/>
      <c r="B66" s="51"/>
      <c r="C66" s="4"/>
      <c r="D66" s="56"/>
      <c r="E66" s="58"/>
      <c r="F66" s="58"/>
      <c r="G66" s="58"/>
      <c r="H66" s="58"/>
      <c r="I66" s="58"/>
      <c r="J66" s="56"/>
      <c r="K66" s="56"/>
      <c r="L66" s="56"/>
      <c r="M66" s="56"/>
      <c r="N66" s="56"/>
      <c r="O66" s="56"/>
      <c r="P66" s="56"/>
      <c r="Q66" s="56"/>
      <c r="R66" s="56"/>
      <c r="S66" s="56"/>
      <c r="T66" s="56"/>
      <c r="U66" s="56"/>
      <c r="V66" s="56"/>
      <c r="W66" s="56"/>
    </row>
    <row r="67" spans="1:23" ht="59.25" customHeight="1" x14ac:dyDescent="0.15"/>
  </sheetData>
  <mergeCells count="19">
    <mergeCell ref="B44:B48"/>
    <mergeCell ref="B49:B55"/>
    <mergeCell ref="J3:U4"/>
    <mergeCell ref="B6:B14"/>
    <mergeCell ref="B15:B17"/>
    <mergeCell ref="B18:B19"/>
    <mergeCell ref="B20:B31"/>
    <mergeCell ref="B32:B43"/>
    <mergeCell ref="F3:I4"/>
    <mergeCell ref="J2:W2"/>
    <mergeCell ref="Y2:Y5"/>
    <mergeCell ref="X2:X5"/>
    <mergeCell ref="B2:B5"/>
    <mergeCell ref="A2:A5"/>
    <mergeCell ref="C2:C5"/>
    <mergeCell ref="D2:D5"/>
    <mergeCell ref="E2:E5"/>
    <mergeCell ref="V3:W3"/>
    <mergeCell ref="F2:I2"/>
  </mergeCells>
  <phoneticPr fontId="1"/>
  <pageMargins left="0.78740157480314965" right="0.39370078740157483" top="0.78740157480314965" bottom="0.59055118110236227" header="0.51181102362204722" footer="0.51181102362204722"/>
  <pageSetup paperSize="9" scale="3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view="pageBreakPreview" zoomScale="60" zoomScaleNormal="50" workbookViewId="0">
      <selection activeCell="D44" sqref="D44"/>
    </sheetView>
  </sheetViews>
  <sheetFormatPr defaultRowHeight="18.75" x14ac:dyDescent="0.15"/>
  <cols>
    <col min="1" max="1" width="5.875" style="2" customWidth="1"/>
    <col min="2" max="2" width="4.625" style="12" customWidth="1"/>
    <col min="3" max="3" width="34.125" style="2" customWidth="1"/>
    <col min="4" max="4" width="15.125" style="12" customWidth="1"/>
    <col min="5" max="6" width="10.25" style="77" customWidth="1"/>
    <col min="7" max="17" width="10.25" style="2" customWidth="1"/>
    <col min="18" max="18" width="2.5" style="2" customWidth="1"/>
    <col min="19" max="16384" width="9" style="2"/>
  </cols>
  <sheetData>
    <row r="1" spans="1:17" ht="62.25" customHeight="1" thickBot="1" x14ac:dyDescent="0.2">
      <c r="A1" s="41" t="s">
        <v>285</v>
      </c>
      <c r="C1" s="3"/>
      <c r="E1" s="2"/>
      <c r="F1" s="38"/>
      <c r="M1" s="39"/>
      <c r="N1" s="40"/>
      <c r="O1" s="39"/>
      <c r="P1" s="39"/>
      <c r="Q1" s="101" t="s">
        <v>185</v>
      </c>
    </row>
    <row r="2" spans="1:17" s="3" customFormat="1" ht="24.75" customHeight="1" x14ac:dyDescent="0.15">
      <c r="A2" s="344" t="s">
        <v>0</v>
      </c>
      <c r="B2" s="342" t="s">
        <v>45</v>
      </c>
      <c r="C2" s="340" t="s">
        <v>142</v>
      </c>
      <c r="D2" s="192" t="s">
        <v>182</v>
      </c>
      <c r="E2" s="348"/>
      <c r="F2" s="349"/>
      <c r="G2" s="349"/>
      <c r="H2" s="349"/>
      <c r="I2" s="349"/>
      <c r="J2" s="349"/>
      <c r="K2" s="349"/>
      <c r="L2" s="349"/>
      <c r="M2" s="349"/>
      <c r="N2" s="349"/>
      <c r="O2" s="349"/>
      <c r="P2" s="350"/>
      <c r="Q2" s="346" t="s">
        <v>47</v>
      </c>
    </row>
    <row r="3" spans="1:17" s="3" customFormat="1" ht="24.75" customHeight="1" x14ac:dyDescent="0.15">
      <c r="A3" s="345"/>
      <c r="B3" s="343"/>
      <c r="C3" s="341"/>
      <c r="D3" s="49" t="s">
        <v>183</v>
      </c>
      <c r="E3" s="78" t="s">
        <v>90</v>
      </c>
      <c r="F3" s="78" t="s">
        <v>90</v>
      </c>
      <c r="G3" s="78" t="s">
        <v>46</v>
      </c>
      <c r="H3" s="78" t="s">
        <v>46</v>
      </c>
      <c r="I3" s="78" t="s">
        <v>46</v>
      </c>
      <c r="J3" s="78" t="s">
        <v>46</v>
      </c>
      <c r="K3" s="78" t="s">
        <v>46</v>
      </c>
      <c r="L3" s="78" t="s">
        <v>46</v>
      </c>
      <c r="M3" s="78" t="s">
        <v>46</v>
      </c>
      <c r="N3" s="78" t="s">
        <v>46</v>
      </c>
      <c r="O3" s="78" t="s">
        <v>46</v>
      </c>
      <c r="P3" s="78" t="s">
        <v>46</v>
      </c>
      <c r="Q3" s="347"/>
    </row>
    <row r="4" spans="1:17" s="3" customFormat="1" ht="24.75" customHeight="1" x14ac:dyDescent="0.15">
      <c r="A4" s="345"/>
      <c r="B4" s="343"/>
      <c r="C4" s="341"/>
      <c r="D4" s="49" t="s">
        <v>184</v>
      </c>
      <c r="E4" s="79"/>
      <c r="F4" s="79"/>
      <c r="G4" s="79"/>
      <c r="H4" s="79"/>
      <c r="I4" s="79"/>
      <c r="J4" s="79"/>
      <c r="K4" s="79"/>
      <c r="L4" s="79"/>
      <c r="M4" s="79"/>
      <c r="N4" s="79"/>
      <c r="O4" s="79"/>
      <c r="P4" s="79"/>
      <c r="Q4" s="347"/>
    </row>
    <row r="5" spans="1:17" s="3" customFormat="1" ht="27" customHeight="1" x14ac:dyDescent="0.15">
      <c r="A5" s="197">
        <v>1</v>
      </c>
      <c r="B5" s="351" t="s">
        <v>48</v>
      </c>
      <c r="C5" s="50" t="s">
        <v>4</v>
      </c>
      <c r="D5" s="240">
        <v>100</v>
      </c>
      <c r="E5" s="80"/>
      <c r="F5" s="80"/>
      <c r="G5" s="80"/>
      <c r="H5" s="80"/>
      <c r="I5" s="80"/>
      <c r="J5" s="80"/>
      <c r="K5" s="80"/>
      <c r="L5" s="80"/>
      <c r="M5" s="80"/>
      <c r="N5" s="80"/>
      <c r="O5" s="80"/>
      <c r="P5" s="80"/>
      <c r="Q5" s="193"/>
    </row>
    <row r="6" spans="1:17" s="3" customFormat="1" ht="27" customHeight="1" x14ac:dyDescent="0.15">
      <c r="A6" s="197">
        <v>2</v>
      </c>
      <c r="B6" s="352"/>
      <c r="C6" s="50" t="s">
        <v>97</v>
      </c>
      <c r="D6" s="84" t="s">
        <v>176</v>
      </c>
      <c r="E6" s="80"/>
      <c r="F6" s="80"/>
      <c r="G6" s="80"/>
      <c r="H6" s="80"/>
      <c r="I6" s="80"/>
      <c r="J6" s="80"/>
      <c r="K6" s="80"/>
      <c r="L6" s="80"/>
      <c r="M6" s="80"/>
      <c r="N6" s="80"/>
      <c r="O6" s="80"/>
      <c r="P6" s="80"/>
      <c r="Q6" s="193"/>
    </row>
    <row r="7" spans="1:17" s="3" customFormat="1" ht="27" customHeight="1" x14ac:dyDescent="0.15">
      <c r="A7" s="197">
        <v>38</v>
      </c>
      <c r="B7" s="352"/>
      <c r="C7" s="50" t="s">
        <v>92</v>
      </c>
      <c r="D7" s="240">
        <v>200</v>
      </c>
      <c r="E7" s="80"/>
      <c r="F7" s="80"/>
      <c r="G7" s="80"/>
      <c r="H7" s="80"/>
      <c r="I7" s="80"/>
      <c r="J7" s="80"/>
      <c r="K7" s="80"/>
      <c r="L7" s="80"/>
      <c r="M7" s="80"/>
      <c r="N7" s="80"/>
      <c r="O7" s="80"/>
      <c r="P7" s="80"/>
      <c r="Q7" s="193"/>
    </row>
    <row r="8" spans="1:17" s="3" customFormat="1" ht="27" customHeight="1" x14ac:dyDescent="0.15">
      <c r="A8" s="197">
        <v>46</v>
      </c>
      <c r="B8" s="352"/>
      <c r="C8" s="50" t="s">
        <v>118</v>
      </c>
      <c r="D8" s="240">
        <v>3</v>
      </c>
      <c r="E8" s="80"/>
      <c r="F8" s="80"/>
      <c r="G8" s="80"/>
      <c r="H8" s="80"/>
      <c r="I8" s="80"/>
      <c r="J8" s="80"/>
      <c r="K8" s="80"/>
      <c r="L8" s="80"/>
      <c r="M8" s="80"/>
      <c r="N8" s="80"/>
      <c r="O8" s="80"/>
      <c r="P8" s="80"/>
      <c r="Q8" s="193"/>
    </row>
    <row r="9" spans="1:17" s="3" customFormat="1" ht="27" customHeight="1" x14ac:dyDescent="0.15">
      <c r="A9" s="197">
        <v>47</v>
      </c>
      <c r="B9" s="352"/>
      <c r="C9" s="50" t="s">
        <v>8</v>
      </c>
      <c r="D9" s="240" t="s">
        <v>49</v>
      </c>
      <c r="E9" s="80"/>
      <c r="F9" s="80"/>
      <c r="G9" s="80"/>
      <c r="H9" s="80"/>
      <c r="I9" s="80"/>
      <c r="J9" s="80"/>
      <c r="K9" s="80"/>
      <c r="L9" s="80"/>
      <c r="M9" s="80"/>
      <c r="N9" s="80"/>
      <c r="O9" s="80"/>
      <c r="P9" s="80"/>
      <c r="Q9" s="193"/>
    </row>
    <row r="10" spans="1:17" s="3" customFormat="1" ht="27" customHeight="1" x14ac:dyDescent="0.15">
      <c r="A10" s="197">
        <v>48</v>
      </c>
      <c r="B10" s="352"/>
      <c r="C10" s="50" t="s">
        <v>10</v>
      </c>
      <c r="D10" s="84" t="s">
        <v>50</v>
      </c>
      <c r="E10" s="80"/>
      <c r="F10" s="80"/>
      <c r="G10" s="80"/>
      <c r="H10" s="80"/>
      <c r="I10" s="80"/>
      <c r="J10" s="80"/>
      <c r="K10" s="80"/>
      <c r="L10" s="80"/>
      <c r="M10" s="80"/>
      <c r="N10" s="80"/>
      <c r="O10" s="80"/>
      <c r="P10" s="80"/>
      <c r="Q10" s="193"/>
    </row>
    <row r="11" spans="1:17" s="3" customFormat="1" ht="27" customHeight="1" x14ac:dyDescent="0.15">
      <c r="A11" s="197">
        <v>49</v>
      </c>
      <c r="B11" s="352"/>
      <c r="C11" s="50" t="s">
        <v>12</v>
      </c>
      <c r="D11" s="84" t="s">
        <v>50</v>
      </c>
      <c r="E11" s="80"/>
      <c r="F11" s="80"/>
      <c r="G11" s="80"/>
      <c r="H11" s="80"/>
      <c r="I11" s="80"/>
      <c r="J11" s="80"/>
      <c r="K11" s="80"/>
      <c r="L11" s="80"/>
      <c r="M11" s="80"/>
      <c r="N11" s="80"/>
      <c r="O11" s="80"/>
      <c r="P11" s="80"/>
      <c r="Q11" s="193"/>
    </row>
    <row r="12" spans="1:17" s="3" customFormat="1" ht="27" customHeight="1" x14ac:dyDescent="0.15">
      <c r="A12" s="197">
        <v>50</v>
      </c>
      <c r="B12" s="352"/>
      <c r="C12" s="50" t="s">
        <v>13</v>
      </c>
      <c r="D12" s="240" t="s">
        <v>51</v>
      </c>
      <c r="E12" s="80"/>
      <c r="F12" s="80"/>
      <c r="G12" s="80"/>
      <c r="H12" s="80"/>
      <c r="I12" s="80"/>
      <c r="J12" s="80"/>
      <c r="K12" s="80"/>
      <c r="L12" s="80"/>
      <c r="M12" s="80"/>
      <c r="N12" s="80"/>
      <c r="O12" s="80"/>
      <c r="P12" s="80"/>
      <c r="Q12" s="193"/>
    </row>
    <row r="13" spans="1:17" s="3" customFormat="1" ht="27" customHeight="1" x14ac:dyDescent="0.15">
      <c r="A13" s="224">
        <v>51</v>
      </c>
      <c r="B13" s="352"/>
      <c r="C13" s="85" t="s">
        <v>16</v>
      </c>
      <c r="D13" s="243" t="s">
        <v>52</v>
      </c>
      <c r="E13" s="86"/>
      <c r="F13" s="86"/>
      <c r="G13" s="86"/>
      <c r="H13" s="86"/>
      <c r="I13" s="86"/>
      <c r="J13" s="86"/>
      <c r="K13" s="86"/>
      <c r="L13" s="86"/>
      <c r="M13" s="86"/>
      <c r="N13" s="86"/>
      <c r="O13" s="86"/>
      <c r="P13" s="86"/>
      <c r="Q13" s="194"/>
    </row>
    <row r="14" spans="1:17" s="3" customFormat="1" ht="27" customHeight="1" x14ac:dyDescent="0.15">
      <c r="A14" s="225">
        <v>11</v>
      </c>
      <c r="B14" s="353" t="s">
        <v>53</v>
      </c>
      <c r="C14" s="89" t="s">
        <v>19</v>
      </c>
      <c r="D14" s="245">
        <v>10</v>
      </c>
      <c r="E14" s="90"/>
      <c r="F14" s="90"/>
      <c r="G14" s="90"/>
      <c r="H14" s="90"/>
      <c r="I14" s="90"/>
      <c r="J14" s="90"/>
      <c r="K14" s="90"/>
      <c r="L14" s="90"/>
      <c r="M14" s="90"/>
      <c r="N14" s="90"/>
      <c r="O14" s="90"/>
      <c r="P14" s="90"/>
      <c r="Q14" s="195"/>
    </row>
    <row r="15" spans="1:17" s="3" customFormat="1" ht="27" customHeight="1" x14ac:dyDescent="0.15">
      <c r="A15" s="225">
        <v>34</v>
      </c>
      <c r="B15" s="353"/>
      <c r="C15" s="89" t="s">
        <v>152</v>
      </c>
      <c r="D15" s="245">
        <v>0.3</v>
      </c>
      <c r="E15" s="90"/>
      <c r="F15" s="90"/>
      <c r="G15" s="90"/>
      <c r="H15" s="90"/>
      <c r="I15" s="90"/>
      <c r="J15" s="90"/>
      <c r="K15" s="90"/>
      <c r="L15" s="90"/>
      <c r="M15" s="90"/>
      <c r="N15" s="90"/>
      <c r="O15" s="90"/>
      <c r="P15" s="90"/>
      <c r="Q15" s="195"/>
    </row>
    <row r="16" spans="1:17" s="3" customFormat="1" ht="27" customHeight="1" x14ac:dyDescent="0.15">
      <c r="A16" s="225">
        <v>37</v>
      </c>
      <c r="B16" s="353"/>
      <c r="C16" s="89" t="s">
        <v>21</v>
      </c>
      <c r="D16" s="245">
        <v>0.05</v>
      </c>
      <c r="E16" s="90"/>
      <c r="F16" s="90"/>
      <c r="G16" s="90"/>
      <c r="H16" s="90"/>
      <c r="I16" s="90"/>
      <c r="J16" s="90"/>
      <c r="K16" s="90"/>
      <c r="L16" s="90"/>
      <c r="M16" s="90"/>
      <c r="N16" s="90"/>
      <c r="O16" s="90"/>
      <c r="P16" s="90"/>
      <c r="Q16" s="195"/>
    </row>
    <row r="17" spans="1:17" s="3" customFormat="1" ht="27" customHeight="1" x14ac:dyDescent="0.15">
      <c r="A17" s="226">
        <v>42</v>
      </c>
      <c r="B17" s="352" t="s">
        <v>54</v>
      </c>
      <c r="C17" s="87" t="s">
        <v>98</v>
      </c>
      <c r="D17" s="244">
        <v>1.0000000000000001E-5</v>
      </c>
      <c r="E17" s="88"/>
      <c r="F17" s="88"/>
      <c r="G17" s="88"/>
      <c r="H17" s="88"/>
      <c r="I17" s="88"/>
      <c r="J17" s="88"/>
      <c r="K17" s="88"/>
      <c r="L17" s="88"/>
      <c r="M17" s="88"/>
      <c r="N17" s="88"/>
      <c r="O17" s="88"/>
      <c r="P17" s="88"/>
      <c r="Q17" s="196"/>
    </row>
    <row r="18" spans="1:17" s="3" customFormat="1" ht="27" customHeight="1" x14ac:dyDescent="0.15">
      <c r="A18" s="197">
        <v>43</v>
      </c>
      <c r="B18" s="354"/>
      <c r="C18" s="50" t="s">
        <v>99</v>
      </c>
      <c r="D18" s="240">
        <v>1.0000000000000001E-5</v>
      </c>
      <c r="E18" s="80"/>
      <c r="F18" s="80"/>
      <c r="G18" s="80"/>
      <c r="H18" s="80"/>
      <c r="I18" s="80"/>
      <c r="J18" s="80"/>
      <c r="K18" s="80"/>
      <c r="L18" s="80"/>
      <c r="M18" s="80"/>
      <c r="N18" s="80"/>
      <c r="O18" s="80"/>
      <c r="P18" s="80"/>
      <c r="Q18" s="193"/>
    </row>
    <row r="19" spans="1:17" s="3" customFormat="1" ht="27" customHeight="1" x14ac:dyDescent="0.15">
      <c r="A19" s="197">
        <v>10</v>
      </c>
      <c r="B19" s="351" t="s">
        <v>55</v>
      </c>
      <c r="C19" s="50" t="s">
        <v>23</v>
      </c>
      <c r="D19" s="241">
        <v>0.01</v>
      </c>
      <c r="E19" s="80"/>
      <c r="F19" s="80"/>
      <c r="G19" s="80"/>
      <c r="H19" s="80"/>
      <c r="I19" s="80"/>
      <c r="J19" s="80"/>
      <c r="K19" s="80"/>
      <c r="L19" s="80"/>
      <c r="M19" s="80"/>
      <c r="N19" s="80"/>
      <c r="O19" s="80"/>
      <c r="P19" s="80"/>
      <c r="Q19" s="193"/>
    </row>
    <row r="20" spans="1:17" s="3" customFormat="1" ht="27" customHeight="1" x14ac:dyDescent="0.15">
      <c r="A20" s="197">
        <v>21</v>
      </c>
      <c r="B20" s="352"/>
      <c r="C20" s="50" t="s">
        <v>105</v>
      </c>
      <c r="D20" s="240">
        <v>0.6</v>
      </c>
      <c r="E20" s="80"/>
      <c r="F20" s="80"/>
      <c r="G20" s="80"/>
      <c r="H20" s="80"/>
      <c r="I20" s="80"/>
      <c r="J20" s="80"/>
      <c r="K20" s="80"/>
      <c r="L20" s="80"/>
      <c r="M20" s="80"/>
      <c r="N20" s="80"/>
      <c r="O20" s="80"/>
      <c r="P20" s="80"/>
      <c r="Q20" s="193"/>
    </row>
    <row r="21" spans="1:17" s="3" customFormat="1" ht="27" customHeight="1" x14ac:dyDescent="0.15">
      <c r="A21" s="197">
        <v>22</v>
      </c>
      <c r="B21" s="352"/>
      <c r="C21" s="50" t="s">
        <v>100</v>
      </c>
      <c r="D21" s="240">
        <v>0.02</v>
      </c>
      <c r="E21" s="80"/>
      <c r="F21" s="80"/>
      <c r="G21" s="80"/>
      <c r="H21" s="80"/>
      <c r="I21" s="80"/>
      <c r="J21" s="80"/>
      <c r="K21" s="80"/>
      <c r="L21" s="80"/>
      <c r="M21" s="80"/>
      <c r="N21" s="80"/>
      <c r="O21" s="80"/>
      <c r="P21" s="80"/>
      <c r="Q21" s="193"/>
    </row>
    <row r="22" spans="1:17" s="3" customFormat="1" ht="27" customHeight="1" x14ac:dyDescent="0.15">
      <c r="A22" s="197">
        <v>23</v>
      </c>
      <c r="B22" s="352"/>
      <c r="C22" s="50" t="s">
        <v>25</v>
      </c>
      <c r="D22" s="240">
        <v>0.06</v>
      </c>
      <c r="E22" s="80"/>
      <c r="F22" s="80"/>
      <c r="G22" s="80"/>
      <c r="H22" s="80"/>
      <c r="I22" s="80"/>
      <c r="J22" s="80"/>
      <c r="K22" s="80"/>
      <c r="L22" s="80"/>
      <c r="M22" s="80"/>
      <c r="N22" s="80"/>
      <c r="O22" s="80"/>
      <c r="P22" s="80"/>
      <c r="Q22" s="193"/>
    </row>
    <row r="23" spans="1:17" s="3" customFormat="1" ht="27" customHeight="1" x14ac:dyDescent="0.15">
      <c r="A23" s="197">
        <v>24</v>
      </c>
      <c r="B23" s="352"/>
      <c r="C23" s="50" t="s">
        <v>101</v>
      </c>
      <c r="D23" s="240">
        <v>0.03</v>
      </c>
      <c r="E23" s="80"/>
      <c r="F23" s="80"/>
      <c r="G23" s="80"/>
      <c r="H23" s="80"/>
      <c r="I23" s="80"/>
      <c r="J23" s="80"/>
      <c r="K23" s="80"/>
      <c r="L23" s="80"/>
      <c r="M23" s="80"/>
      <c r="N23" s="80"/>
      <c r="O23" s="80"/>
      <c r="P23" s="80"/>
      <c r="Q23" s="193"/>
    </row>
    <row r="24" spans="1:17" s="3" customFormat="1" ht="27" customHeight="1" x14ac:dyDescent="0.15">
      <c r="A24" s="197">
        <v>25</v>
      </c>
      <c r="B24" s="352"/>
      <c r="C24" s="50" t="s">
        <v>26</v>
      </c>
      <c r="D24" s="242">
        <v>0.1</v>
      </c>
      <c r="E24" s="80"/>
      <c r="F24" s="80"/>
      <c r="G24" s="80"/>
      <c r="H24" s="80"/>
      <c r="I24" s="80"/>
      <c r="J24" s="80"/>
      <c r="K24" s="80"/>
      <c r="L24" s="80"/>
      <c r="M24" s="80"/>
      <c r="N24" s="80"/>
      <c r="O24" s="80"/>
      <c r="P24" s="80"/>
      <c r="Q24" s="193"/>
    </row>
    <row r="25" spans="1:17" s="3" customFormat="1" ht="27" customHeight="1" x14ac:dyDescent="0.15">
      <c r="A25" s="197">
        <v>26</v>
      </c>
      <c r="B25" s="352"/>
      <c r="C25" s="50" t="s">
        <v>103</v>
      </c>
      <c r="D25" s="240">
        <v>0.01</v>
      </c>
      <c r="E25" s="80"/>
      <c r="F25" s="80"/>
      <c r="G25" s="80"/>
      <c r="H25" s="80"/>
      <c r="I25" s="80"/>
      <c r="J25" s="80"/>
      <c r="K25" s="80"/>
      <c r="L25" s="80"/>
      <c r="M25" s="80"/>
      <c r="N25" s="80"/>
      <c r="O25" s="80"/>
      <c r="P25" s="80"/>
      <c r="Q25" s="193"/>
    </row>
    <row r="26" spans="1:17" s="3" customFormat="1" ht="27" customHeight="1" x14ac:dyDescent="0.15">
      <c r="A26" s="197">
        <v>27</v>
      </c>
      <c r="B26" s="352"/>
      <c r="C26" s="50" t="s">
        <v>177</v>
      </c>
      <c r="D26" s="240">
        <v>0.1</v>
      </c>
      <c r="E26" s="80"/>
      <c r="F26" s="80"/>
      <c r="G26" s="80"/>
      <c r="H26" s="80"/>
      <c r="I26" s="80"/>
      <c r="J26" s="80"/>
      <c r="K26" s="80"/>
      <c r="L26" s="80"/>
      <c r="M26" s="80"/>
      <c r="N26" s="80"/>
      <c r="O26" s="80"/>
      <c r="P26" s="80"/>
      <c r="Q26" s="193"/>
    </row>
    <row r="27" spans="1:17" s="3" customFormat="1" ht="27" customHeight="1" x14ac:dyDescent="0.15">
      <c r="A27" s="197">
        <v>28</v>
      </c>
      <c r="B27" s="352"/>
      <c r="C27" s="50" t="s">
        <v>102</v>
      </c>
      <c r="D27" s="240">
        <v>0.03</v>
      </c>
      <c r="E27" s="80"/>
      <c r="F27" s="80"/>
      <c r="G27" s="80"/>
      <c r="H27" s="80"/>
      <c r="I27" s="80"/>
      <c r="J27" s="80"/>
      <c r="K27" s="80"/>
      <c r="L27" s="80"/>
      <c r="M27" s="80"/>
      <c r="N27" s="80"/>
      <c r="O27" s="80"/>
      <c r="P27" s="80"/>
      <c r="Q27" s="193"/>
    </row>
    <row r="28" spans="1:17" s="3" customFormat="1" ht="27" customHeight="1" x14ac:dyDescent="0.15">
      <c r="A28" s="197">
        <v>29</v>
      </c>
      <c r="B28" s="352"/>
      <c r="C28" s="50" t="s">
        <v>27</v>
      </c>
      <c r="D28" s="240">
        <v>0.03</v>
      </c>
      <c r="E28" s="80"/>
      <c r="F28" s="80"/>
      <c r="G28" s="80"/>
      <c r="H28" s="80"/>
      <c r="I28" s="80"/>
      <c r="J28" s="80"/>
      <c r="K28" s="80"/>
      <c r="L28" s="80"/>
      <c r="M28" s="80"/>
      <c r="N28" s="80"/>
      <c r="O28" s="80"/>
      <c r="P28" s="80"/>
      <c r="Q28" s="193"/>
    </row>
    <row r="29" spans="1:17" s="3" customFormat="1" ht="27" customHeight="1" x14ac:dyDescent="0.15">
      <c r="A29" s="197">
        <v>30</v>
      </c>
      <c r="B29" s="352"/>
      <c r="C29" s="50" t="s">
        <v>28</v>
      </c>
      <c r="D29" s="240">
        <v>0.09</v>
      </c>
      <c r="E29" s="80"/>
      <c r="F29" s="80"/>
      <c r="G29" s="80"/>
      <c r="H29" s="80"/>
      <c r="I29" s="80"/>
      <c r="J29" s="80"/>
      <c r="K29" s="80"/>
      <c r="L29" s="80"/>
      <c r="M29" s="80"/>
      <c r="N29" s="80"/>
      <c r="O29" s="80"/>
      <c r="P29" s="80"/>
      <c r="Q29" s="193"/>
    </row>
    <row r="30" spans="1:17" s="3" customFormat="1" ht="27" customHeight="1" thickBot="1" x14ac:dyDescent="0.2">
      <c r="A30" s="224">
        <v>31</v>
      </c>
      <c r="B30" s="352"/>
      <c r="C30" s="85" t="s">
        <v>104</v>
      </c>
      <c r="D30" s="243">
        <v>0.08</v>
      </c>
      <c r="E30" s="86"/>
      <c r="F30" s="86"/>
      <c r="G30" s="86"/>
      <c r="H30" s="86"/>
      <c r="I30" s="86"/>
      <c r="J30" s="86"/>
      <c r="K30" s="86"/>
      <c r="L30" s="86"/>
      <c r="M30" s="86"/>
      <c r="N30" s="86"/>
      <c r="O30" s="86"/>
      <c r="P30" s="86"/>
      <c r="Q30" s="194"/>
    </row>
    <row r="31" spans="1:17" s="3" customFormat="1" ht="27" customHeight="1" x14ac:dyDescent="0.15">
      <c r="A31" s="91">
        <v>3</v>
      </c>
      <c r="B31" s="355" t="s">
        <v>56</v>
      </c>
      <c r="C31" s="92" t="s">
        <v>179</v>
      </c>
      <c r="D31" s="93">
        <v>3.0000000000000001E-3</v>
      </c>
      <c r="E31" s="94"/>
      <c r="F31" s="94"/>
      <c r="G31" s="94"/>
      <c r="H31" s="94"/>
      <c r="I31" s="94"/>
      <c r="J31" s="94"/>
      <c r="K31" s="94"/>
      <c r="L31" s="94"/>
      <c r="M31" s="94"/>
      <c r="N31" s="94"/>
      <c r="O31" s="94"/>
      <c r="P31" s="94"/>
      <c r="Q31" s="95"/>
    </row>
    <row r="32" spans="1:17" s="3" customFormat="1" ht="27" customHeight="1" x14ac:dyDescent="0.15">
      <c r="A32" s="96">
        <v>4</v>
      </c>
      <c r="B32" s="338"/>
      <c r="C32" s="97" t="s">
        <v>29</v>
      </c>
      <c r="D32" s="246">
        <v>5.0000000000000001E-4</v>
      </c>
      <c r="E32" s="98"/>
      <c r="F32" s="98"/>
      <c r="G32" s="98"/>
      <c r="H32" s="98"/>
      <c r="I32" s="98"/>
      <c r="J32" s="98"/>
      <c r="K32" s="98"/>
      <c r="L32" s="98"/>
      <c r="M32" s="98"/>
      <c r="N32" s="98"/>
      <c r="O32" s="98"/>
      <c r="P32" s="98"/>
      <c r="Q32" s="99"/>
    </row>
    <row r="33" spans="1:17" s="3" customFormat="1" ht="27" customHeight="1" x14ac:dyDescent="0.15">
      <c r="A33" s="96">
        <v>5</v>
      </c>
      <c r="B33" s="338"/>
      <c r="C33" s="97" t="s">
        <v>30</v>
      </c>
      <c r="D33" s="246">
        <v>0.01</v>
      </c>
      <c r="E33" s="98"/>
      <c r="F33" s="98"/>
      <c r="G33" s="98"/>
      <c r="H33" s="98"/>
      <c r="I33" s="98"/>
      <c r="J33" s="98"/>
      <c r="K33" s="98"/>
      <c r="L33" s="98"/>
      <c r="M33" s="98"/>
      <c r="N33" s="98"/>
      <c r="O33" s="98"/>
      <c r="P33" s="98"/>
      <c r="Q33" s="99"/>
    </row>
    <row r="34" spans="1:17" s="3" customFormat="1" ht="27" customHeight="1" x14ac:dyDescent="0.15">
      <c r="A34" s="96">
        <v>7</v>
      </c>
      <c r="B34" s="338"/>
      <c r="C34" s="97" t="s">
        <v>31</v>
      </c>
      <c r="D34" s="246">
        <v>0.01</v>
      </c>
      <c r="E34" s="98"/>
      <c r="F34" s="98"/>
      <c r="G34" s="98"/>
      <c r="H34" s="98"/>
      <c r="I34" s="98"/>
      <c r="J34" s="98"/>
      <c r="K34" s="98"/>
      <c r="L34" s="98"/>
      <c r="M34" s="98"/>
      <c r="N34" s="98"/>
      <c r="O34" s="98"/>
      <c r="P34" s="98"/>
      <c r="Q34" s="99"/>
    </row>
    <row r="35" spans="1:17" s="3" customFormat="1" ht="27" customHeight="1" x14ac:dyDescent="0.15">
      <c r="A35" s="96">
        <v>12</v>
      </c>
      <c r="B35" s="338"/>
      <c r="C35" s="97" t="s">
        <v>32</v>
      </c>
      <c r="D35" s="246">
        <v>0.8</v>
      </c>
      <c r="E35" s="98"/>
      <c r="F35" s="98"/>
      <c r="G35" s="98"/>
      <c r="H35" s="98"/>
      <c r="I35" s="98"/>
      <c r="J35" s="98"/>
      <c r="K35" s="98"/>
      <c r="L35" s="98"/>
      <c r="M35" s="98"/>
      <c r="N35" s="98"/>
      <c r="O35" s="98"/>
      <c r="P35" s="98"/>
      <c r="Q35" s="99"/>
    </row>
    <row r="36" spans="1:17" s="3" customFormat="1" ht="27" customHeight="1" x14ac:dyDescent="0.15">
      <c r="A36" s="96">
        <v>13</v>
      </c>
      <c r="B36" s="338"/>
      <c r="C36" s="97" t="s">
        <v>93</v>
      </c>
      <c r="D36" s="247">
        <v>1</v>
      </c>
      <c r="E36" s="98"/>
      <c r="F36" s="98"/>
      <c r="G36" s="98"/>
      <c r="H36" s="98"/>
      <c r="I36" s="98"/>
      <c r="J36" s="98"/>
      <c r="K36" s="98"/>
      <c r="L36" s="98"/>
      <c r="M36" s="98"/>
      <c r="N36" s="98"/>
      <c r="O36" s="98"/>
      <c r="P36" s="98"/>
      <c r="Q36" s="99"/>
    </row>
    <row r="37" spans="1:17" s="3" customFormat="1" ht="27" customHeight="1" x14ac:dyDescent="0.15">
      <c r="A37" s="96">
        <v>36</v>
      </c>
      <c r="B37" s="338"/>
      <c r="C37" s="97" t="s">
        <v>33</v>
      </c>
      <c r="D37" s="246">
        <v>200</v>
      </c>
      <c r="E37" s="98"/>
      <c r="F37" s="98"/>
      <c r="G37" s="98"/>
      <c r="H37" s="98"/>
      <c r="I37" s="98"/>
      <c r="J37" s="98"/>
      <c r="K37" s="98"/>
      <c r="L37" s="98"/>
      <c r="M37" s="98"/>
      <c r="N37" s="98"/>
      <c r="O37" s="98"/>
      <c r="P37" s="98"/>
      <c r="Q37" s="99"/>
    </row>
    <row r="38" spans="1:17" s="3" customFormat="1" ht="27" customHeight="1" x14ac:dyDescent="0.15">
      <c r="A38" s="96">
        <v>39</v>
      </c>
      <c r="B38" s="338"/>
      <c r="C38" s="97" t="s">
        <v>34</v>
      </c>
      <c r="D38" s="246">
        <v>300</v>
      </c>
      <c r="E38" s="98"/>
      <c r="F38" s="98"/>
      <c r="G38" s="98"/>
      <c r="H38" s="98"/>
      <c r="I38" s="98"/>
      <c r="J38" s="98"/>
      <c r="K38" s="98"/>
      <c r="L38" s="98"/>
      <c r="M38" s="98"/>
      <c r="N38" s="98"/>
      <c r="O38" s="98"/>
      <c r="P38" s="98"/>
      <c r="Q38" s="99"/>
    </row>
    <row r="39" spans="1:17" s="3" customFormat="1" ht="27" customHeight="1" x14ac:dyDescent="0.15">
      <c r="A39" s="96">
        <v>40</v>
      </c>
      <c r="B39" s="338"/>
      <c r="C39" s="97" t="s">
        <v>35</v>
      </c>
      <c r="D39" s="246">
        <v>500</v>
      </c>
      <c r="E39" s="98"/>
      <c r="F39" s="98"/>
      <c r="G39" s="98"/>
      <c r="H39" s="98"/>
      <c r="I39" s="98"/>
      <c r="J39" s="98"/>
      <c r="K39" s="98"/>
      <c r="L39" s="98"/>
      <c r="M39" s="98"/>
      <c r="N39" s="98"/>
      <c r="O39" s="98"/>
      <c r="P39" s="98"/>
      <c r="Q39" s="99"/>
    </row>
    <row r="40" spans="1:17" s="3" customFormat="1" ht="27" customHeight="1" x14ac:dyDescent="0.15">
      <c r="A40" s="96">
        <v>41</v>
      </c>
      <c r="B40" s="338"/>
      <c r="C40" s="97" t="s">
        <v>36</v>
      </c>
      <c r="D40" s="246">
        <v>0.2</v>
      </c>
      <c r="E40" s="98"/>
      <c r="F40" s="98"/>
      <c r="G40" s="98"/>
      <c r="H40" s="98"/>
      <c r="I40" s="98"/>
      <c r="J40" s="98"/>
      <c r="K40" s="98"/>
      <c r="L40" s="98"/>
      <c r="M40" s="98"/>
      <c r="N40" s="98"/>
      <c r="O40" s="98"/>
      <c r="P40" s="98"/>
      <c r="Q40" s="99"/>
    </row>
    <row r="41" spans="1:17" s="3" customFormat="1" ht="27" customHeight="1" x14ac:dyDescent="0.15">
      <c r="A41" s="96">
        <v>44</v>
      </c>
      <c r="B41" s="338"/>
      <c r="C41" s="97" t="s">
        <v>94</v>
      </c>
      <c r="D41" s="246">
        <v>0.02</v>
      </c>
      <c r="E41" s="98"/>
      <c r="F41" s="98"/>
      <c r="G41" s="98"/>
      <c r="H41" s="98"/>
      <c r="I41" s="98"/>
      <c r="J41" s="98"/>
      <c r="K41" s="98"/>
      <c r="L41" s="98"/>
      <c r="M41" s="98"/>
      <c r="N41" s="98"/>
      <c r="O41" s="98"/>
      <c r="P41" s="98"/>
      <c r="Q41" s="99"/>
    </row>
    <row r="42" spans="1:17" s="3" customFormat="1" ht="27" customHeight="1" x14ac:dyDescent="0.15">
      <c r="A42" s="96">
        <v>45</v>
      </c>
      <c r="B42" s="339"/>
      <c r="C42" s="97" t="s">
        <v>37</v>
      </c>
      <c r="D42" s="246">
        <v>5.0000000000000001E-3</v>
      </c>
      <c r="E42" s="98"/>
      <c r="F42" s="98"/>
      <c r="G42" s="98"/>
      <c r="H42" s="98"/>
      <c r="I42" s="98"/>
      <c r="J42" s="98"/>
      <c r="K42" s="98"/>
      <c r="L42" s="98"/>
      <c r="M42" s="98"/>
      <c r="N42" s="98"/>
      <c r="O42" s="98"/>
      <c r="P42" s="98"/>
      <c r="Q42" s="99"/>
    </row>
    <row r="43" spans="1:17" s="3" customFormat="1" ht="27" customHeight="1" x14ac:dyDescent="0.15">
      <c r="A43" s="96">
        <v>6</v>
      </c>
      <c r="B43" s="337" t="s">
        <v>57</v>
      </c>
      <c r="C43" s="97" t="s">
        <v>38</v>
      </c>
      <c r="D43" s="246">
        <v>0.01</v>
      </c>
      <c r="E43" s="98"/>
      <c r="F43" s="98"/>
      <c r="G43" s="98"/>
      <c r="H43" s="98"/>
      <c r="I43" s="98"/>
      <c r="J43" s="98"/>
      <c r="K43" s="98"/>
      <c r="L43" s="98"/>
      <c r="M43" s="98"/>
      <c r="N43" s="98"/>
      <c r="O43" s="98"/>
      <c r="P43" s="98"/>
      <c r="Q43" s="99"/>
    </row>
    <row r="44" spans="1:17" s="3" customFormat="1" ht="27" customHeight="1" x14ac:dyDescent="0.15">
      <c r="A44" s="96">
        <v>8</v>
      </c>
      <c r="B44" s="338"/>
      <c r="C44" s="97" t="s">
        <v>39</v>
      </c>
      <c r="D44" s="246">
        <v>0.02</v>
      </c>
      <c r="E44" s="98"/>
      <c r="F44" s="98"/>
      <c r="G44" s="98"/>
      <c r="H44" s="98"/>
      <c r="I44" s="98"/>
      <c r="J44" s="98"/>
      <c r="K44" s="98"/>
      <c r="L44" s="98"/>
      <c r="M44" s="98"/>
      <c r="N44" s="98"/>
      <c r="O44" s="98"/>
      <c r="P44" s="98"/>
      <c r="Q44" s="99"/>
    </row>
    <row r="45" spans="1:17" s="3" customFormat="1" ht="27" customHeight="1" x14ac:dyDescent="0.15">
      <c r="A45" s="96">
        <v>32</v>
      </c>
      <c r="B45" s="338"/>
      <c r="C45" s="97" t="s">
        <v>151</v>
      </c>
      <c r="D45" s="247">
        <v>1</v>
      </c>
      <c r="E45" s="98"/>
      <c r="F45" s="98"/>
      <c r="G45" s="98"/>
      <c r="H45" s="98"/>
      <c r="I45" s="98"/>
      <c r="J45" s="98"/>
      <c r="K45" s="98"/>
      <c r="L45" s="98"/>
      <c r="M45" s="98"/>
      <c r="N45" s="98"/>
      <c r="O45" s="98"/>
      <c r="P45" s="98"/>
      <c r="Q45" s="99"/>
    </row>
    <row r="46" spans="1:17" s="3" customFormat="1" ht="27" customHeight="1" x14ac:dyDescent="0.15">
      <c r="A46" s="96">
        <v>33</v>
      </c>
      <c r="B46" s="338"/>
      <c r="C46" s="97" t="s">
        <v>95</v>
      </c>
      <c r="D46" s="246">
        <v>0.2</v>
      </c>
      <c r="E46" s="98"/>
      <c r="F46" s="98"/>
      <c r="G46" s="98"/>
      <c r="H46" s="98"/>
      <c r="I46" s="98"/>
      <c r="J46" s="98"/>
      <c r="K46" s="98"/>
      <c r="L46" s="98"/>
      <c r="M46" s="98"/>
      <c r="N46" s="98"/>
      <c r="O46" s="98"/>
      <c r="P46" s="98"/>
      <c r="Q46" s="99"/>
    </row>
    <row r="47" spans="1:17" s="3" customFormat="1" ht="27" customHeight="1" x14ac:dyDescent="0.15">
      <c r="A47" s="96">
        <v>35</v>
      </c>
      <c r="B47" s="339"/>
      <c r="C47" s="97" t="s">
        <v>40</v>
      </c>
      <c r="D47" s="247">
        <v>1</v>
      </c>
      <c r="E47" s="98"/>
      <c r="F47" s="98"/>
      <c r="G47" s="98"/>
      <c r="H47" s="98"/>
      <c r="I47" s="98"/>
      <c r="J47" s="98"/>
      <c r="K47" s="98"/>
      <c r="L47" s="98"/>
      <c r="M47" s="98"/>
      <c r="N47" s="98"/>
      <c r="O47" s="98"/>
      <c r="P47" s="98"/>
      <c r="Q47" s="99"/>
    </row>
    <row r="48" spans="1:17" s="3" customFormat="1" ht="27" customHeight="1" x14ac:dyDescent="0.15">
      <c r="A48" s="96">
        <v>14</v>
      </c>
      <c r="B48" s="337" t="s">
        <v>58</v>
      </c>
      <c r="C48" s="97" t="s">
        <v>41</v>
      </c>
      <c r="D48" s="246">
        <v>2E-3</v>
      </c>
      <c r="E48" s="98"/>
      <c r="F48" s="98"/>
      <c r="G48" s="98"/>
      <c r="H48" s="98"/>
      <c r="I48" s="98"/>
      <c r="J48" s="98"/>
      <c r="K48" s="98"/>
      <c r="L48" s="98"/>
      <c r="M48" s="98"/>
      <c r="N48" s="98"/>
      <c r="O48" s="98"/>
      <c r="P48" s="98"/>
      <c r="Q48" s="99"/>
    </row>
    <row r="49" spans="1:17" s="3" customFormat="1" ht="27" customHeight="1" x14ac:dyDescent="0.15">
      <c r="A49" s="96">
        <v>15</v>
      </c>
      <c r="B49" s="338"/>
      <c r="C49" s="97" t="s">
        <v>96</v>
      </c>
      <c r="D49" s="246">
        <v>0.05</v>
      </c>
      <c r="E49" s="98"/>
      <c r="F49" s="98"/>
      <c r="G49" s="98"/>
      <c r="H49" s="98"/>
      <c r="I49" s="98"/>
      <c r="J49" s="98"/>
      <c r="K49" s="98"/>
      <c r="L49" s="98"/>
      <c r="M49" s="98"/>
      <c r="N49" s="98"/>
      <c r="O49" s="98"/>
      <c r="P49" s="98"/>
      <c r="Q49" s="99"/>
    </row>
    <row r="50" spans="1:17" s="3" customFormat="1" ht="39.75" customHeight="1" x14ac:dyDescent="0.15">
      <c r="A50" s="96">
        <v>16</v>
      </c>
      <c r="B50" s="338"/>
      <c r="C50" s="100" t="s">
        <v>119</v>
      </c>
      <c r="D50" s="246">
        <v>0.04</v>
      </c>
      <c r="E50" s="98"/>
      <c r="F50" s="98"/>
      <c r="G50" s="98"/>
      <c r="H50" s="98"/>
      <c r="I50" s="98"/>
      <c r="J50" s="98"/>
      <c r="K50" s="98"/>
      <c r="L50" s="98"/>
      <c r="M50" s="98"/>
      <c r="N50" s="98"/>
      <c r="O50" s="98"/>
      <c r="P50" s="98"/>
      <c r="Q50" s="99"/>
    </row>
    <row r="51" spans="1:17" s="3" customFormat="1" ht="27" customHeight="1" x14ac:dyDescent="0.15">
      <c r="A51" s="96">
        <v>17</v>
      </c>
      <c r="B51" s="338"/>
      <c r="C51" s="97" t="s">
        <v>42</v>
      </c>
      <c r="D51" s="246">
        <v>0.02</v>
      </c>
      <c r="E51" s="98"/>
      <c r="F51" s="98"/>
      <c r="G51" s="98"/>
      <c r="H51" s="98"/>
      <c r="I51" s="98"/>
      <c r="J51" s="98"/>
      <c r="K51" s="98"/>
      <c r="L51" s="98"/>
      <c r="M51" s="98"/>
      <c r="N51" s="98"/>
      <c r="O51" s="98"/>
      <c r="P51" s="98"/>
      <c r="Q51" s="99"/>
    </row>
    <row r="52" spans="1:17" s="3" customFormat="1" ht="27" customHeight="1" x14ac:dyDescent="0.15">
      <c r="A52" s="96">
        <v>18</v>
      </c>
      <c r="B52" s="338"/>
      <c r="C52" s="97" t="s">
        <v>43</v>
      </c>
      <c r="D52" s="246">
        <v>0.01</v>
      </c>
      <c r="E52" s="98"/>
      <c r="F52" s="98"/>
      <c r="G52" s="98"/>
      <c r="H52" s="98"/>
      <c r="I52" s="98"/>
      <c r="J52" s="98"/>
      <c r="K52" s="98"/>
      <c r="L52" s="98"/>
      <c r="M52" s="98"/>
      <c r="N52" s="98"/>
      <c r="O52" s="98"/>
      <c r="P52" s="98"/>
      <c r="Q52" s="99"/>
    </row>
    <row r="53" spans="1:17" s="3" customFormat="1" ht="27" customHeight="1" x14ac:dyDescent="0.15">
      <c r="A53" s="96">
        <v>19</v>
      </c>
      <c r="B53" s="338"/>
      <c r="C53" s="97" t="s">
        <v>180</v>
      </c>
      <c r="D53" s="246">
        <v>0.01</v>
      </c>
      <c r="E53" s="98"/>
      <c r="F53" s="98"/>
      <c r="G53" s="98"/>
      <c r="H53" s="98"/>
      <c r="I53" s="98"/>
      <c r="J53" s="98"/>
      <c r="K53" s="98"/>
      <c r="L53" s="98"/>
      <c r="M53" s="98"/>
      <c r="N53" s="98"/>
      <c r="O53" s="98"/>
      <c r="P53" s="98"/>
      <c r="Q53" s="99"/>
    </row>
    <row r="54" spans="1:17" s="3" customFormat="1" ht="27" customHeight="1" x14ac:dyDescent="0.15">
      <c r="A54" s="227">
        <v>20</v>
      </c>
      <c r="B54" s="339"/>
      <c r="C54" s="188" t="s">
        <v>44</v>
      </c>
      <c r="D54" s="189">
        <v>0.01</v>
      </c>
      <c r="E54" s="190"/>
      <c r="F54" s="190"/>
      <c r="G54" s="190"/>
      <c r="H54" s="190"/>
      <c r="I54" s="190"/>
      <c r="J54" s="190"/>
      <c r="K54" s="190"/>
      <c r="L54" s="190"/>
      <c r="M54" s="190"/>
      <c r="N54" s="190"/>
      <c r="O54" s="190"/>
      <c r="P54" s="190"/>
      <c r="Q54" s="191"/>
    </row>
    <row r="55" spans="1:17" ht="27" customHeight="1" thickBot="1" x14ac:dyDescent="0.2">
      <c r="A55" s="249">
        <v>9</v>
      </c>
      <c r="B55" s="250" t="s">
        <v>222</v>
      </c>
      <c r="C55" s="251" t="s">
        <v>226</v>
      </c>
      <c r="D55" s="252">
        <v>0.04</v>
      </c>
      <c r="E55" s="253"/>
      <c r="F55" s="253"/>
      <c r="G55" s="253"/>
      <c r="H55" s="253"/>
      <c r="I55" s="253"/>
      <c r="J55" s="253"/>
      <c r="K55" s="253"/>
      <c r="L55" s="253"/>
      <c r="M55" s="253"/>
      <c r="N55" s="253"/>
      <c r="O55" s="253"/>
      <c r="P55" s="253"/>
      <c r="Q55" s="254"/>
    </row>
  </sheetData>
  <mergeCells count="12">
    <mergeCell ref="B48:B54"/>
    <mergeCell ref="C2:C4"/>
    <mergeCell ref="B2:B4"/>
    <mergeCell ref="A2:A4"/>
    <mergeCell ref="Q2:Q4"/>
    <mergeCell ref="E2:P2"/>
    <mergeCell ref="B5:B13"/>
    <mergeCell ref="B14:B16"/>
    <mergeCell ref="B17:B18"/>
    <mergeCell ref="B19:B30"/>
    <mergeCell ref="B31:B42"/>
    <mergeCell ref="B43:B47"/>
  </mergeCells>
  <phoneticPr fontId="1"/>
  <pageMargins left="0.25" right="0.25" top="0.75" bottom="0.75" header="0.3" footer="0.3"/>
  <pageSetup paperSize="9" scale="52"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view="pageBreakPreview" topLeftCell="A46" zoomScale="68" zoomScaleNormal="70" zoomScaleSheetLayoutView="68" workbookViewId="0">
      <selection activeCell="Q33" sqref="Q33"/>
    </sheetView>
  </sheetViews>
  <sheetFormatPr defaultRowHeight="18.75" x14ac:dyDescent="0.2"/>
  <cols>
    <col min="1" max="1" width="4.25" style="82" customWidth="1"/>
    <col min="2" max="2" width="4.75" style="59" customWidth="1"/>
    <col min="3" max="3" width="30.375" style="2" customWidth="1"/>
    <col min="4" max="4" width="9" style="12"/>
    <col min="5" max="5" width="13.125" style="59" customWidth="1"/>
    <col min="6" max="6" width="3.625" style="60" customWidth="1"/>
    <col min="7" max="7" width="3.625" style="115" customWidth="1"/>
    <col min="8" max="8" width="9.25" style="105" customWidth="1"/>
    <col min="9" max="9" width="4" style="122" customWidth="1"/>
    <col min="10" max="10" width="9.25" style="105" customWidth="1"/>
    <col min="11" max="11" width="3.625" style="122" customWidth="1"/>
    <col min="12" max="12" width="3.625" style="59" customWidth="1"/>
    <col min="13" max="13" width="3.625" style="120" customWidth="1"/>
    <col min="14" max="14" width="13.25" style="59" customWidth="1"/>
    <col min="15" max="15" width="4" style="82" customWidth="1"/>
    <col min="16" max="16" width="3.625" style="118" customWidth="1"/>
    <col min="17" max="17" width="9.125" style="81" customWidth="1"/>
    <col min="18" max="18" width="4" style="119" customWidth="1"/>
    <col min="19" max="19" width="3.625" style="59" customWidth="1"/>
    <col min="20" max="20" width="3.625" style="82" customWidth="1"/>
    <col min="21" max="21" width="29.25" style="59" customWidth="1"/>
    <col min="22" max="22" width="1.875" style="59" customWidth="1"/>
    <col min="23" max="16384" width="9" style="59"/>
  </cols>
  <sheetData>
    <row r="1" spans="1:21" s="136" customFormat="1" ht="64.5" customHeight="1" x14ac:dyDescent="0.4">
      <c r="A1" s="41" t="s">
        <v>229</v>
      </c>
      <c r="C1" s="135"/>
      <c r="D1" s="137"/>
      <c r="F1" s="137"/>
      <c r="G1" s="114"/>
      <c r="H1" s="114"/>
      <c r="I1" s="114"/>
      <c r="J1" s="114"/>
      <c r="K1" s="114"/>
      <c r="P1" s="138"/>
      <c r="Q1" s="139"/>
      <c r="R1" s="140"/>
      <c r="S1" s="141"/>
      <c r="T1" s="139"/>
      <c r="U1" s="142"/>
    </row>
    <row r="2" spans="1:21" ht="27" customHeight="1" x14ac:dyDescent="0.15">
      <c r="A2" s="373" t="s">
        <v>59</v>
      </c>
      <c r="B2" s="321" t="s">
        <v>60</v>
      </c>
      <c r="C2" s="325" t="s">
        <v>230</v>
      </c>
      <c r="D2" s="325" t="s">
        <v>2</v>
      </c>
      <c r="E2" s="376" t="s">
        <v>91</v>
      </c>
      <c r="F2" s="376"/>
      <c r="G2" s="376"/>
      <c r="H2" s="376"/>
      <c r="I2" s="376"/>
      <c r="J2" s="376"/>
      <c r="K2" s="376"/>
      <c r="L2" s="376"/>
      <c r="M2" s="376"/>
      <c r="N2" s="376" t="s">
        <v>231</v>
      </c>
      <c r="O2" s="376"/>
      <c r="P2" s="376"/>
      <c r="Q2" s="376"/>
      <c r="R2" s="376"/>
      <c r="S2" s="376"/>
      <c r="T2" s="376"/>
      <c r="U2" s="143" t="s">
        <v>232</v>
      </c>
    </row>
    <row r="3" spans="1:21" ht="54" customHeight="1" x14ac:dyDescent="0.15">
      <c r="A3" s="374"/>
      <c r="B3" s="322"/>
      <c r="C3" s="325"/>
      <c r="D3" s="325"/>
      <c r="E3" s="325" t="s">
        <v>277</v>
      </c>
      <c r="F3" s="356" t="s">
        <v>188</v>
      </c>
      <c r="G3" s="357"/>
      <c r="H3" s="357"/>
      <c r="I3" s="357"/>
      <c r="J3" s="357"/>
      <c r="K3" s="358"/>
      <c r="L3" s="362" t="s">
        <v>190</v>
      </c>
      <c r="M3" s="363"/>
      <c r="N3" s="325" t="s">
        <v>266</v>
      </c>
      <c r="O3" s="356" t="s">
        <v>188</v>
      </c>
      <c r="P3" s="357"/>
      <c r="Q3" s="357"/>
      <c r="R3" s="358"/>
      <c r="S3" s="362" t="s">
        <v>233</v>
      </c>
      <c r="T3" s="363"/>
      <c r="U3" s="320" t="s">
        <v>191</v>
      </c>
    </row>
    <row r="4" spans="1:21" ht="87.75" x14ac:dyDescent="0.15">
      <c r="A4" s="375"/>
      <c r="B4" s="323"/>
      <c r="C4" s="325"/>
      <c r="D4" s="325"/>
      <c r="E4" s="325"/>
      <c r="F4" s="377"/>
      <c r="G4" s="378"/>
      <c r="H4" s="378"/>
      <c r="I4" s="378"/>
      <c r="J4" s="378"/>
      <c r="K4" s="379"/>
      <c r="L4" s="128" t="s">
        <v>197</v>
      </c>
      <c r="M4" s="127" t="s">
        <v>189</v>
      </c>
      <c r="N4" s="325"/>
      <c r="O4" s="359"/>
      <c r="P4" s="360"/>
      <c r="Q4" s="360"/>
      <c r="R4" s="361"/>
      <c r="S4" s="128" t="s">
        <v>197</v>
      </c>
      <c r="T4" s="127" t="s">
        <v>189</v>
      </c>
      <c r="U4" s="330"/>
    </row>
    <row r="5" spans="1:21" s="83" customFormat="1" ht="20.25" customHeight="1" x14ac:dyDescent="0.2">
      <c r="A5" s="364">
        <v>3</v>
      </c>
      <c r="B5" s="365" t="s">
        <v>61</v>
      </c>
      <c r="C5" s="366" t="s">
        <v>234</v>
      </c>
      <c r="D5" s="367">
        <v>3.0000000000000001E-3</v>
      </c>
      <c r="E5" s="368"/>
      <c r="F5" s="124" t="s">
        <v>67</v>
      </c>
      <c r="G5" s="125"/>
      <c r="H5" s="106" t="s">
        <v>62</v>
      </c>
      <c r="I5" s="121" t="s">
        <v>235</v>
      </c>
      <c r="J5" s="106" t="s">
        <v>63</v>
      </c>
      <c r="K5" s="126" t="s">
        <v>236</v>
      </c>
      <c r="L5" s="369" t="s">
        <v>237</v>
      </c>
      <c r="M5" s="372"/>
      <c r="N5" s="380"/>
      <c r="O5" s="174" t="s">
        <v>238</v>
      </c>
      <c r="P5" s="125"/>
      <c r="Q5" s="175">
        <v>0.5</v>
      </c>
      <c r="R5" s="176" t="s">
        <v>239</v>
      </c>
      <c r="S5" s="381" t="s">
        <v>240</v>
      </c>
      <c r="T5" s="372"/>
      <c r="U5" s="382"/>
    </row>
    <row r="6" spans="1:21" s="83" customFormat="1" ht="20.25" customHeight="1" x14ac:dyDescent="0.2">
      <c r="A6" s="364"/>
      <c r="B6" s="365"/>
      <c r="C6" s="366"/>
      <c r="D6" s="367"/>
      <c r="E6" s="368"/>
      <c r="F6" s="133"/>
      <c r="G6" s="117" t="s">
        <v>241</v>
      </c>
      <c r="H6" s="107">
        <f>D5*0.1</f>
        <v>3.0000000000000003E-4</v>
      </c>
      <c r="I6" s="123" t="s">
        <v>241</v>
      </c>
      <c r="J6" s="107">
        <f>D5*0.2</f>
        <v>6.0000000000000006E-4</v>
      </c>
      <c r="K6" s="123"/>
      <c r="L6" s="370"/>
      <c r="M6" s="372"/>
      <c r="N6" s="380"/>
      <c r="O6" s="177"/>
      <c r="P6" s="178" t="s">
        <v>66</v>
      </c>
      <c r="Q6" s="179">
        <f>D5*0.5</f>
        <v>1.5E-3</v>
      </c>
      <c r="R6" s="180"/>
      <c r="S6" s="381"/>
      <c r="T6" s="372"/>
      <c r="U6" s="382"/>
    </row>
    <row r="7" spans="1:21" s="83" customFormat="1" ht="20.25" customHeight="1" x14ac:dyDescent="0.2">
      <c r="A7" s="364">
        <v>4</v>
      </c>
      <c r="B7" s="365"/>
      <c r="C7" s="366" t="s">
        <v>29</v>
      </c>
      <c r="D7" s="367">
        <v>5.0000000000000001E-4</v>
      </c>
      <c r="E7" s="383"/>
      <c r="F7" s="124" t="s">
        <v>242</v>
      </c>
      <c r="G7" s="125"/>
      <c r="H7" s="106" t="s">
        <v>62</v>
      </c>
      <c r="I7" s="121" t="s">
        <v>235</v>
      </c>
      <c r="J7" s="106" t="s">
        <v>63</v>
      </c>
      <c r="K7" s="126" t="s">
        <v>68</v>
      </c>
      <c r="L7" s="370"/>
      <c r="M7" s="372"/>
      <c r="N7" s="383"/>
      <c r="O7" s="174" t="s">
        <v>238</v>
      </c>
      <c r="P7" s="125"/>
      <c r="Q7" s="175">
        <v>0.5</v>
      </c>
      <c r="R7" s="176" t="s">
        <v>239</v>
      </c>
      <c r="S7" s="381"/>
      <c r="T7" s="372"/>
      <c r="U7" s="382"/>
    </row>
    <row r="8" spans="1:21" s="83" customFormat="1" ht="20.25" customHeight="1" x14ac:dyDescent="0.2">
      <c r="A8" s="364"/>
      <c r="B8" s="365"/>
      <c r="C8" s="366"/>
      <c r="D8" s="367"/>
      <c r="E8" s="384"/>
      <c r="F8" s="134"/>
      <c r="G8" s="117" t="s">
        <v>66</v>
      </c>
      <c r="H8" s="109">
        <f>D7*0.1</f>
        <v>5.0000000000000002E-5</v>
      </c>
      <c r="I8" s="123" t="s">
        <v>241</v>
      </c>
      <c r="J8" s="109">
        <f>D7*0.2</f>
        <v>1E-4</v>
      </c>
      <c r="K8" s="123"/>
      <c r="L8" s="370"/>
      <c r="M8" s="372"/>
      <c r="N8" s="384"/>
      <c r="O8" s="181"/>
      <c r="P8" s="178" t="s">
        <v>241</v>
      </c>
      <c r="Q8" s="182">
        <f>D7*0.5</f>
        <v>2.5000000000000001E-4</v>
      </c>
      <c r="R8" s="180"/>
      <c r="S8" s="381"/>
      <c r="T8" s="372"/>
      <c r="U8" s="382"/>
    </row>
    <row r="9" spans="1:21" s="83" customFormat="1" ht="20.25" customHeight="1" x14ac:dyDescent="0.2">
      <c r="A9" s="364">
        <v>5</v>
      </c>
      <c r="B9" s="365"/>
      <c r="C9" s="366" t="s">
        <v>30</v>
      </c>
      <c r="D9" s="367">
        <v>0.01</v>
      </c>
      <c r="E9" s="368"/>
      <c r="F9" s="124" t="s">
        <v>243</v>
      </c>
      <c r="G9" s="125"/>
      <c r="H9" s="106" t="s">
        <v>62</v>
      </c>
      <c r="I9" s="121" t="s">
        <v>244</v>
      </c>
      <c r="J9" s="106" t="s">
        <v>63</v>
      </c>
      <c r="K9" s="126" t="s">
        <v>245</v>
      </c>
      <c r="L9" s="370"/>
      <c r="M9" s="372"/>
      <c r="N9" s="380"/>
      <c r="O9" s="174" t="s">
        <v>246</v>
      </c>
      <c r="P9" s="125"/>
      <c r="Q9" s="175">
        <v>0.5</v>
      </c>
      <c r="R9" s="176" t="s">
        <v>247</v>
      </c>
      <c r="S9" s="381"/>
      <c r="T9" s="372"/>
      <c r="U9" s="382"/>
    </row>
    <row r="10" spans="1:21" s="83" customFormat="1" ht="20.25" customHeight="1" x14ac:dyDescent="0.2">
      <c r="A10" s="364"/>
      <c r="B10" s="365"/>
      <c r="C10" s="366"/>
      <c r="D10" s="367"/>
      <c r="E10" s="368"/>
      <c r="F10" s="133"/>
      <c r="G10" s="117" t="s">
        <v>248</v>
      </c>
      <c r="H10" s="108">
        <f>D9*0.1</f>
        <v>1E-3</v>
      </c>
      <c r="I10" s="123" t="s">
        <v>248</v>
      </c>
      <c r="J10" s="108">
        <f>D9*0.2</f>
        <v>2E-3</v>
      </c>
      <c r="K10" s="123"/>
      <c r="L10" s="370"/>
      <c r="M10" s="372"/>
      <c r="N10" s="380"/>
      <c r="O10" s="177"/>
      <c r="P10" s="178" t="s">
        <v>248</v>
      </c>
      <c r="Q10" s="183">
        <f>D9*0.5</f>
        <v>5.0000000000000001E-3</v>
      </c>
      <c r="R10" s="180"/>
      <c r="S10" s="381"/>
      <c r="T10" s="372"/>
      <c r="U10" s="382"/>
    </row>
    <row r="11" spans="1:21" s="83" customFormat="1" ht="20.25" customHeight="1" x14ac:dyDescent="0.2">
      <c r="A11" s="364">
        <v>7</v>
      </c>
      <c r="B11" s="365"/>
      <c r="C11" s="366" t="s">
        <v>31</v>
      </c>
      <c r="D11" s="367">
        <v>0.01</v>
      </c>
      <c r="E11" s="368"/>
      <c r="F11" s="124" t="s">
        <v>249</v>
      </c>
      <c r="G11" s="125"/>
      <c r="H11" s="106" t="s">
        <v>62</v>
      </c>
      <c r="I11" s="121" t="s">
        <v>244</v>
      </c>
      <c r="J11" s="106" t="s">
        <v>63</v>
      </c>
      <c r="K11" s="126" t="s">
        <v>245</v>
      </c>
      <c r="L11" s="370"/>
      <c r="M11" s="372"/>
      <c r="N11" s="380"/>
      <c r="O11" s="174" t="s">
        <v>246</v>
      </c>
      <c r="P11" s="125"/>
      <c r="Q11" s="175">
        <v>0.5</v>
      </c>
      <c r="R11" s="176" t="s">
        <v>247</v>
      </c>
      <c r="S11" s="381"/>
      <c r="T11" s="372"/>
      <c r="U11" s="382"/>
    </row>
    <row r="12" spans="1:21" s="83" customFormat="1" ht="20.25" customHeight="1" x14ac:dyDescent="0.2">
      <c r="A12" s="364"/>
      <c r="B12" s="365"/>
      <c r="C12" s="366"/>
      <c r="D12" s="367"/>
      <c r="E12" s="368"/>
      <c r="F12" s="133"/>
      <c r="G12" s="117" t="s">
        <v>248</v>
      </c>
      <c r="H12" s="108">
        <f>D11*0.1</f>
        <v>1E-3</v>
      </c>
      <c r="I12" s="123" t="s">
        <v>248</v>
      </c>
      <c r="J12" s="108">
        <f>D11*0.2</f>
        <v>2E-3</v>
      </c>
      <c r="K12" s="123"/>
      <c r="L12" s="370"/>
      <c r="M12" s="372"/>
      <c r="N12" s="380"/>
      <c r="O12" s="177"/>
      <c r="P12" s="178" t="s">
        <v>248</v>
      </c>
      <c r="Q12" s="183">
        <f>D11*0.5</f>
        <v>5.0000000000000001E-3</v>
      </c>
      <c r="R12" s="180"/>
      <c r="S12" s="381"/>
      <c r="T12" s="372"/>
      <c r="U12" s="382"/>
    </row>
    <row r="13" spans="1:21" s="83" customFormat="1" ht="20.25" customHeight="1" x14ac:dyDescent="0.2">
      <c r="A13" s="364">
        <v>12</v>
      </c>
      <c r="B13" s="365"/>
      <c r="C13" s="366" t="s">
        <v>32</v>
      </c>
      <c r="D13" s="367">
        <v>0.8</v>
      </c>
      <c r="E13" s="368"/>
      <c r="F13" s="124" t="s">
        <v>249</v>
      </c>
      <c r="G13" s="125"/>
      <c r="H13" s="106" t="s">
        <v>62</v>
      </c>
      <c r="I13" s="121" t="s">
        <v>244</v>
      </c>
      <c r="J13" s="106" t="s">
        <v>63</v>
      </c>
      <c r="K13" s="126" t="s">
        <v>245</v>
      </c>
      <c r="L13" s="370"/>
      <c r="M13" s="372"/>
      <c r="N13" s="380"/>
      <c r="O13" s="174" t="s">
        <v>246</v>
      </c>
      <c r="P13" s="125"/>
      <c r="Q13" s="175">
        <v>0.5</v>
      </c>
      <c r="R13" s="176" t="s">
        <v>247</v>
      </c>
      <c r="S13" s="381"/>
      <c r="T13" s="372"/>
      <c r="U13" s="385"/>
    </row>
    <row r="14" spans="1:21" s="83" customFormat="1" ht="20.25" customHeight="1" x14ac:dyDescent="0.2">
      <c r="A14" s="364"/>
      <c r="B14" s="365"/>
      <c r="C14" s="366"/>
      <c r="D14" s="367"/>
      <c r="E14" s="368"/>
      <c r="F14" s="133"/>
      <c r="G14" s="117" t="s">
        <v>248</v>
      </c>
      <c r="H14" s="110">
        <f>D13*0.1</f>
        <v>8.0000000000000016E-2</v>
      </c>
      <c r="I14" s="123" t="s">
        <v>248</v>
      </c>
      <c r="J14" s="110">
        <f>D13*0.2</f>
        <v>0.16000000000000003</v>
      </c>
      <c r="K14" s="123"/>
      <c r="L14" s="370"/>
      <c r="M14" s="372"/>
      <c r="N14" s="380"/>
      <c r="O14" s="177"/>
      <c r="P14" s="178" t="s">
        <v>248</v>
      </c>
      <c r="Q14" s="184">
        <f>D13*0.5</f>
        <v>0.4</v>
      </c>
      <c r="R14" s="180"/>
      <c r="S14" s="381"/>
      <c r="T14" s="372"/>
      <c r="U14" s="385"/>
    </row>
    <row r="15" spans="1:21" s="83" customFormat="1" ht="20.25" customHeight="1" x14ac:dyDescent="0.2">
      <c r="A15" s="364">
        <v>13</v>
      </c>
      <c r="B15" s="365"/>
      <c r="C15" s="366" t="s">
        <v>250</v>
      </c>
      <c r="D15" s="386">
        <v>1</v>
      </c>
      <c r="E15" s="368"/>
      <c r="F15" s="124" t="s">
        <v>249</v>
      </c>
      <c r="G15" s="125"/>
      <c r="H15" s="106" t="s">
        <v>62</v>
      </c>
      <c r="I15" s="121" t="s">
        <v>244</v>
      </c>
      <c r="J15" s="106" t="s">
        <v>63</v>
      </c>
      <c r="K15" s="126" t="s">
        <v>245</v>
      </c>
      <c r="L15" s="370"/>
      <c r="M15" s="372"/>
      <c r="N15" s="380"/>
      <c r="O15" s="174" t="s">
        <v>246</v>
      </c>
      <c r="P15" s="125"/>
      <c r="Q15" s="175">
        <v>0.5</v>
      </c>
      <c r="R15" s="176" t="s">
        <v>247</v>
      </c>
      <c r="S15" s="381"/>
      <c r="T15" s="372"/>
      <c r="U15" s="385"/>
    </row>
    <row r="16" spans="1:21" s="83" customFormat="1" ht="20.25" customHeight="1" x14ac:dyDescent="0.2">
      <c r="A16" s="364"/>
      <c r="B16" s="365"/>
      <c r="C16" s="366"/>
      <c r="D16" s="386"/>
      <c r="E16" s="368"/>
      <c r="F16" s="133"/>
      <c r="G16" s="117" t="s">
        <v>248</v>
      </c>
      <c r="H16" s="111">
        <f>D15*0.1</f>
        <v>0.1</v>
      </c>
      <c r="I16" s="123" t="s">
        <v>248</v>
      </c>
      <c r="J16" s="111">
        <f>D15*0.2</f>
        <v>0.2</v>
      </c>
      <c r="K16" s="123"/>
      <c r="L16" s="370"/>
      <c r="M16" s="372"/>
      <c r="N16" s="380"/>
      <c r="O16" s="177"/>
      <c r="P16" s="178" t="s">
        <v>248</v>
      </c>
      <c r="Q16" s="185">
        <f>D15*0.5</f>
        <v>0.5</v>
      </c>
      <c r="R16" s="180"/>
      <c r="S16" s="381"/>
      <c r="T16" s="372"/>
      <c r="U16" s="385"/>
    </row>
    <row r="17" spans="1:21" s="83" customFormat="1" ht="20.25" customHeight="1" x14ac:dyDescent="0.2">
      <c r="A17" s="364">
        <v>36</v>
      </c>
      <c r="B17" s="365"/>
      <c r="C17" s="366" t="s">
        <v>251</v>
      </c>
      <c r="D17" s="367">
        <v>200</v>
      </c>
      <c r="E17" s="368"/>
      <c r="F17" s="124" t="s">
        <v>249</v>
      </c>
      <c r="G17" s="125"/>
      <c r="H17" s="106" t="s">
        <v>62</v>
      </c>
      <c r="I17" s="121" t="s">
        <v>244</v>
      </c>
      <c r="J17" s="106" t="s">
        <v>63</v>
      </c>
      <c r="K17" s="126" t="s">
        <v>245</v>
      </c>
      <c r="L17" s="370"/>
      <c r="M17" s="372"/>
      <c r="N17" s="380"/>
      <c r="O17" s="174" t="s">
        <v>246</v>
      </c>
      <c r="P17" s="125"/>
      <c r="Q17" s="175">
        <v>0.5</v>
      </c>
      <c r="R17" s="176" t="s">
        <v>247</v>
      </c>
      <c r="S17" s="381"/>
      <c r="T17" s="372"/>
      <c r="U17" s="385"/>
    </row>
    <row r="18" spans="1:21" s="83" customFormat="1" ht="20.25" customHeight="1" x14ac:dyDescent="0.2">
      <c r="A18" s="364"/>
      <c r="B18" s="365"/>
      <c r="C18" s="366"/>
      <c r="D18" s="367"/>
      <c r="E18" s="368"/>
      <c r="F18" s="133"/>
      <c r="G18" s="117" t="s">
        <v>248</v>
      </c>
      <c r="H18" s="112">
        <f>D17*0.1</f>
        <v>20</v>
      </c>
      <c r="I18" s="123" t="s">
        <v>248</v>
      </c>
      <c r="J18" s="112">
        <f>D17*0.2</f>
        <v>40</v>
      </c>
      <c r="K18" s="123"/>
      <c r="L18" s="370"/>
      <c r="M18" s="372"/>
      <c r="N18" s="380"/>
      <c r="O18" s="177"/>
      <c r="P18" s="178" t="s">
        <v>248</v>
      </c>
      <c r="Q18" s="186">
        <f>D17*0.5</f>
        <v>100</v>
      </c>
      <c r="R18" s="180"/>
      <c r="S18" s="381"/>
      <c r="T18" s="372"/>
      <c r="U18" s="385"/>
    </row>
    <row r="19" spans="1:21" s="83" customFormat="1" ht="20.25" customHeight="1" x14ac:dyDescent="0.2">
      <c r="A19" s="364">
        <v>39</v>
      </c>
      <c r="B19" s="365"/>
      <c r="C19" s="366" t="s">
        <v>252</v>
      </c>
      <c r="D19" s="367">
        <v>300</v>
      </c>
      <c r="E19" s="368"/>
      <c r="F19" s="124" t="s">
        <v>249</v>
      </c>
      <c r="G19" s="125"/>
      <c r="H19" s="106" t="s">
        <v>62</v>
      </c>
      <c r="I19" s="121" t="s">
        <v>244</v>
      </c>
      <c r="J19" s="106" t="s">
        <v>63</v>
      </c>
      <c r="K19" s="126" t="s">
        <v>245</v>
      </c>
      <c r="L19" s="370"/>
      <c r="M19" s="372"/>
      <c r="N19" s="380"/>
      <c r="O19" s="174" t="s">
        <v>246</v>
      </c>
      <c r="P19" s="125"/>
      <c r="Q19" s="175">
        <v>0.5</v>
      </c>
      <c r="R19" s="176" t="s">
        <v>247</v>
      </c>
      <c r="S19" s="381"/>
      <c r="T19" s="372"/>
      <c r="U19" s="385"/>
    </row>
    <row r="20" spans="1:21" s="83" customFormat="1" ht="20.25" customHeight="1" x14ac:dyDescent="0.2">
      <c r="A20" s="364"/>
      <c r="B20" s="365"/>
      <c r="C20" s="366"/>
      <c r="D20" s="367"/>
      <c r="E20" s="368"/>
      <c r="F20" s="133"/>
      <c r="G20" s="117" t="s">
        <v>248</v>
      </c>
      <c r="H20" s="112">
        <f>D19*0.1</f>
        <v>30</v>
      </c>
      <c r="I20" s="123" t="s">
        <v>248</v>
      </c>
      <c r="J20" s="112">
        <f>D19*0.2</f>
        <v>60</v>
      </c>
      <c r="K20" s="123"/>
      <c r="L20" s="370"/>
      <c r="M20" s="372"/>
      <c r="N20" s="380"/>
      <c r="O20" s="177"/>
      <c r="P20" s="178" t="s">
        <v>248</v>
      </c>
      <c r="Q20" s="186">
        <f>D19*0.5</f>
        <v>150</v>
      </c>
      <c r="R20" s="180"/>
      <c r="S20" s="381"/>
      <c r="T20" s="372"/>
      <c r="U20" s="385"/>
    </row>
    <row r="21" spans="1:21" s="83" customFormat="1" ht="20.25" customHeight="1" x14ac:dyDescent="0.2">
      <c r="A21" s="364">
        <v>40</v>
      </c>
      <c r="B21" s="365"/>
      <c r="C21" s="366" t="s">
        <v>35</v>
      </c>
      <c r="D21" s="367">
        <v>500</v>
      </c>
      <c r="E21" s="368"/>
      <c r="F21" s="124" t="s">
        <v>249</v>
      </c>
      <c r="G21" s="125"/>
      <c r="H21" s="106" t="s">
        <v>62</v>
      </c>
      <c r="I21" s="121" t="s">
        <v>244</v>
      </c>
      <c r="J21" s="106" t="s">
        <v>63</v>
      </c>
      <c r="K21" s="126" t="s">
        <v>245</v>
      </c>
      <c r="L21" s="370"/>
      <c r="M21" s="372"/>
      <c r="N21" s="380"/>
      <c r="O21" s="174" t="s">
        <v>246</v>
      </c>
      <c r="P21" s="125"/>
      <c r="Q21" s="175">
        <v>0.5</v>
      </c>
      <c r="R21" s="176" t="s">
        <v>247</v>
      </c>
      <c r="S21" s="381"/>
      <c r="T21" s="372"/>
      <c r="U21" s="385"/>
    </row>
    <row r="22" spans="1:21" s="83" customFormat="1" ht="20.25" customHeight="1" x14ac:dyDescent="0.2">
      <c r="A22" s="364"/>
      <c r="B22" s="365"/>
      <c r="C22" s="366"/>
      <c r="D22" s="367"/>
      <c r="E22" s="368"/>
      <c r="F22" s="133"/>
      <c r="G22" s="117" t="s">
        <v>248</v>
      </c>
      <c r="H22" s="112">
        <f>D21*0.1</f>
        <v>50</v>
      </c>
      <c r="I22" s="123" t="s">
        <v>248</v>
      </c>
      <c r="J22" s="112">
        <f>D21*0.2</f>
        <v>100</v>
      </c>
      <c r="K22" s="123"/>
      <c r="L22" s="370"/>
      <c r="M22" s="372"/>
      <c r="N22" s="380"/>
      <c r="O22" s="177"/>
      <c r="P22" s="178" t="s">
        <v>248</v>
      </c>
      <c r="Q22" s="186">
        <f>D21*0.5</f>
        <v>250</v>
      </c>
      <c r="R22" s="180"/>
      <c r="S22" s="381"/>
      <c r="T22" s="372"/>
      <c r="U22" s="385"/>
    </row>
    <row r="23" spans="1:21" s="83" customFormat="1" ht="20.25" customHeight="1" x14ac:dyDescent="0.2">
      <c r="A23" s="364">
        <v>41</v>
      </c>
      <c r="B23" s="365"/>
      <c r="C23" s="366" t="s">
        <v>36</v>
      </c>
      <c r="D23" s="367">
        <v>0.2</v>
      </c>
      <c r="E23" s="368"/>
      <c r="F23" s="124" t="s">
        <v>249</v>
      </c>
      <c r="G23" s="125"/>
      <c r="H23" s="106" t="s">
        <v>62</v>
      </c>
      <c r="I23" s="121" t="s">
        <v>244</v>
      </c>
      <c r="J23" s="106" t="s">
        <v>63</v>
      </c>
      <c r="K23" s="126" t="s">
        <v>245</v>
      </c>
      <c r="L23" s="370"/>
      <c r="M23" s="372"/>
      <c r="N23" s="380"/>
      <c r="O23" s="174" t="s">
        <v>246</v>
      </c>
      <c r="P23" s="125"/>
      <c r="Q23" s="175">
        <v>0.5</v>
      </c>
      <c r="R23" s="176" t="s">
        <v>247</v>
      </c>
      <c r="S23" s="381"/>
      <c r="T23" s="372"/>
      <c r="U23" s="385"/>
    </row>
    <row r="24" spans="1:21" s="83" customFormat="1" ht="20.25" customHeight="1" x14ac:dyDescent="0.2">
      <c r="A24" s="364"/>
      <c r="B24" s="365"/>
      <c r="C24" s="366"/>
      <c r="D24" s="367"/>
      <c r="E24" s="368"/>
      <c r="F24" s="133"/>
      <c r="G24" s="117" t="s">
        <v>248</v>
      </c>
      <c r="H24" s="110">
        <f>D23*0.1</f>
        <v>2.0000000000000004E-2</v>
      </c>
      <c r="I24" s="123" t="s">
        <v>248</v>
      </c>
      <c r="J24" s="110">
        <f>D23*0.2</f>
        <v>4.0000000000000008E-2</v>
      </c>
      <c r="K24" s="123"/>
      <c r="L24" s="370"/>
      <c r="M24" s="372"/>
      <c r="N24" s="380"/>
      <c r="O24" s="177"/>
      <c r="P24" s="178" t="s">
        <v>248</v>
      </c>
      <c r="Q24" s="184">
        <f>D23*0.5</f>
        <v>0.1</v>
      </c>
      <c r="R24" s="180"/>
      <c r="S24" s="381"/>
      <c r="T24" s="372"/>
      <c r="U24" s="385"/>
    </row>
    <row r="25" spans="1:21" s="83" customFormat="1" ht="20.25" customHeight="1" x14ac:dyDescent="0.2">
      <c r="A25" s="364">
        <v>44</v>
      </c>
      <c r="B25" s="365"/>
      <c r="C25" s="366" t="s">
        <v>253</v>
      </c>
      <c r="D25" s="367">
        <v>0.02</v>
      </c>
      <c r="E25" s="368"/>
      <c r="F25" s="124" t="s">
        <v>249</v>
      </c>
      <c r="G25" s="125"/>
      <c r="H25" s="106" t="s">
        <v>62</v>
      </c>
      <c r="I25" s="121" t="s">
        <v>244</v>
      </c>
      <c r="J25" s="106" t="s">
        <v>63</v>
      </c>
      <c r="K25" s="126" t="s">
        <v>245</v>
      </c>
      <c r="L25" s="370"/>
      <c r="M25" s="372"/>
      <c r="N25" s="368"/>
      <c r="O25" s="174" t="s">
        <v>246</v>
      </c>
      <c r="P25" s="125"/>
      <c r="Q25" s="175">
        <v>0.5</v>
      </c>
      <c r="R25" s="176" t="s">
        <v>247</v>
      </c>
      <c r="S25" s="381"/>
      <c r="T25" s="372"/>
      <c r="U25" s="385"/>
    </row>
    <row r="26" spans="1:21" s="83" customFormat="1" ht="20.25" customHeight="1" x14ac:dyDescent="0.2">
      <c r="A26" s="364"/>
      <c r="B26" s="365"/>
      <c r="C26" s="366"/>
      <c r="D26" s="367"/>
      <c r="E26" s="368"/>
      <c r="F26" s="133"/>
      <c r="G26" s="117" t="s">
        <v>248</v>
      </c>
      <c r="H26" s="108">
        <f>D25*0.1</f>
        <v>2E-3</v>
      </c>
      <c r="I26" s="123" t="s">
        <v>248</v>
      </c>
      <c r="J26" s="108">
        <f>D25*0.2</f>
        <v>4.0000000000000001E-3</v>
      </c>
      <c r="K26" s="123"/>
      <c r="L26" s="370"/>
      <c r="M26" s="372"/>
      <c r="N26" s="368"/>
      <c r="O26" s="177"/>
      <c r="P26" s="178" t="s">
        <v>248</v>
      </c>
      <c r="Q26" s="183">
        <f>D25*0.5</f>
        <v>0.01</v>
      </c>
      <c r="R26" s="180"/>
      <c r="S26" s="381"/>
      <c r="T26" s="372"/>
      <c r="U26" s="385"/>
    </row>
    <row r="27" spans="1:21" s="83" customFormat="1" ht="20.25" customHeight="1" x14ac:dyDescent="0.2">
      <c r="A27" s="364">
        <v>45</v>
      </c>
      <c r="B27" s="365"/>
      <c r="C27" s="366" t="s">
        <v>37</v>
      </c>
      <c r="D27" s="367">
        <v>5.0000000000000001E-3</v>
      </c>
      <c r="E27" s="368"/>
      <c r="F27" s="124" t="s">
        <v>249</v>
      </c>
      <c r="G27" s="125"/>
      <c r="H27" s="106" t="s">
        <v>62</v>
      </c>
      <c r="I27" s="121" t="s">
        <v>244</v>
      </c>
      <c r="J27" s="106" t="s">
        <v>63</v>
      </c>
      <c r="K27" s="126" t="s">
        <v>245</v>
      </c>
      <c r="L27" s="370"/>
      <c r="M27" s="372"/>
      <c r="N27" s="380"/>
      <c r="O27" s="174" t="s">
        <v>246</v>
      </c>
      <c r="P27" s="125"/>
      <c r="Q27" s="175">
        <v>0.5</v>
      </c>
      <c r="R27" s="176" t="s">
        <v>247</v>
      </c>
      <c r="S27" s="381"/>
      <c r="T27" s="372"/>
      <c r="U27" s="382"/>
    </row>
    <row r="28" spans="1:21" s="83" customFormat="1" ht="20.25" customHeight="1" x14ac:dyDescent="0.2">
      <c r="A28" s="364"/>
      <c r="B28" s="365"/>
      <c r="C28" s="366"/>
      <c r="D28" s="367"/>
      <c r="E28" s="368"/>
      <c r="F28" s="133"/>
      <c r="G28" s="117" t="s">
        <v>248</v>
      </c>
      <c r="H28" s="107">
        <f>D27*0.1</f>
        <v>5.0000000000000001E-4</v>
      </c>
      <c r="I28" s="123" t="s">
        <v>248</v>
      </c>
      <c r="J28" s="108">
        <f>D27*0.2</f>
        <v>1E-3</v>
      </c>
      <c r="K28" s="123"/>
      <c r="L28" s="370"/>
      <c r="M28" s="372"/>
      <c r="N28" s="380"/>
      <c r="O28" s="177"/>
      <c r="P28" s="178" t="s">
        <v>248</v>
      </c>
      <c r="Q28" s="179">
        <f>D27*0.5</f>
        <v>2.5000000000000001E-3</v>
      </c>
      <c r="R28" s="180"/>
      <c r="S28" s="381"/>
      <c r="T28" s="372"/>
      <c r="U28" s="382"/>
    </row>
    <row r="29" spans="1:21" s="83" customFormat="1" ht="20.25" customHeight="1" x14ac:dyDescent="0.2">
      <c r="A29" s="364">
        <v>6</v>
      </c>
      <c r="B29" s="365" t="s">
        <v>64</v>
      </c>
      <c r="C29" s="366" t="s">
        <v>38</v>
      </c>
      <c r="D29" s="367">
        <v>0.01</v>
      </c>
      <c r="E29" s="368"/>
      <c r="F29" s="124" t="s">
        <v>249</v>
      </c>
      <c r="G29" s="125"/>
      <c r="H29" s="106" t="s">
        <v>62</v>
      </c>
      <c r="I29" s="121" t="s">
        <v>244</v>
      </c>
      <c r="J29" s="106" t="s">
        <v>63</v>
      </c>
      <c r="K29" s="126" t="s">
        <v>245</v>
      </c>
      <c r="L29" s="370"/>
      <c r="M29" s="372"/>
      <c r="N29" s="380"/>
      <c r="O29" s="174" t="s">
        <v>246</v>
      </c>
      <c r="P29" s="125"/>
      <c r="Q29" s="175">
        <v>0.5</v>
      </c>
      <c r="R29" s="176" t="s">
        <v>247</v>
      </c>
      <c r="S29" s="387" t="s">
        <v>254</v>
      </c>
      <c r="T29" s="372"/>
      <c r="U29" s="385"/>
    </row>
    <row r="30" spans="1:21" s="83" customFormat="1" ht="20.25" customHeight="1" x14ac:dyDescent="0.2">
      <c r="A30" s="364"/>
      <c r="B30" s="365"/>
      <c r="C30" s="366"/>
      <c r="D30" s="367"/>
      <c r="E30" s="368"/>
      <c r="F30" s="133"/>
      <c r="G30" s="117" t="s">
        <v>248</v>
      </c>
      <c r="H30" s="108">
        <f>D29*0.1</f>
        <v>1E-3</v>
      </c>
      <c r="I30" s="123" t="s">
        <v>248</v>
      </c>
      <c r="J30" s="108">
        <f>D29*0.2</f>
        <v>2E-3</v>
      </c>
      <c r="K30" s="123"/>
      <c r="L30" s="370"/>
      <c r="M30" s="372"/>
      <c r="N30" s="380"/>
      <c r="O30" s="177"/>
      <c r="P30" s="178" t="s">
        <v>248</v>
      </c>
      <c r="Q30" s="183">
        <f>D29*0.5</f>
        <v>5.0000000000000001E-3</v>
      </c>
      <c r="R30" s="180"/>
      <c r="S30" s="387"/>
      <c r="T30" s="372"/>
      <c r="U30" s="385"/>
    </row>
    <row r="31" spans="1:21" s="83" customFormat="1" ht="20.25" customHeight="1" x14ac:dyDescent="0.2">
      <c r="A31" s="364">
        <v>8</v>
      </c>
      <c r="B31" s="365"/>
      <c r="C31" s="366" t="s">
        <v>39</v>
      </c>
      <c r="D31" s="367">
        <v>0.02</v>
      </c>
      <c r="E31" s="368"/>
      <c r="F31" s="124" t="s">
        <v>249</v>
      </c>
      <c r="G31" s="125"/>
      <c r="H31" s="106" t="s">
        <v>62</v>
      </c>
      <c r="I31" s="121" t="s">
        <v>244</v>
      </c>
      <c r="J31" s="106" t="s">
        <v>63</v>
      </c>
      <c r="K31" s="126" t="s">
        <v>245</v>
      </c>
      <c r="L31" s="370"/>
      <c r="M31" s="372"/>
      <c r="N31" s="380"/>
      <c r="O31" s="174" t="s">
        <v>246</v>
      </c>
      <c r="P31" s="125"/>
      <c r="Q31" s="175">
        <v>0.5</v>
      </c>
      <c r="R31" s="176" t="s">
        <v>247</v>
      </c>
      <c r="S31" s="387"/>
      <c r="T31" s="372"/>
      <c r="U31" s="382"/>
    </row>
    <row r="32" spans="1:21" s="83" customFormat="1" ht="20.25" customHeight="1" x14ac:dyDescent="0.2">
      <c r="A32" s="364"/>
      <c r="B32" s="365"/>
      <c r="C32" s="366"/>
      <c r="D32" s="367"/>
      <c r="E32" s="368"/>
      <c r="F32" s="133"/>
      <c r="G32" s="117" t="s">
        <v>248</v>
      </c>
      <c r="H32" s="108">
        <f>D31*0.1</f>
        <v>2E-3</v>
      </c>
      <c r="I32" s="123" t="s">
        <v>248</v>
      </c>
      <c r="J32" s="108">
        <f>D31*0.2</f>
        <v>4.0000000000000001E-3</v>
      </c>
      <c r="K32" s="123"/>
      <c r="L32" s="370"/>
      <c r="M32" s="372"/>
      <c r="N32" s="380"/>
      <c r="O32" s="177"/>
      <c r="P32" s="178" t="s">
        <v>248</v>
      </c>
      <c r="Q32" s="183">
        <f>D31*0.5</f>
        <v>0.01</v>
      </c>
      <c r="R32" s="180"/>
      <c r="S32" s="387"/>
      <c r="T32" s="372"/>
      <c r="U32" s="382"/>
    </row>
    <row r="33" spans="1:21" s="83" customFormat="1" ht="20.25" customHeight="1" x14ac:dyDescent="0.2">
      <c r="A33" s="364">
        <v>32</v>
      </c>
      <c r="B33" s="365"/>
      <c r="C33" s="366" t="s">
        <v>151</v>
      </c>
      <c r="D33" s="386">
        <v>1</v>
      </c>
      <c r="E33" s="368"/>
      <c r="F33" s="124" t="s">
        <v>249</v>
      </c>
      <c r="G33" s="125"/>
      <c r="H33" s="106" t="s">
        <v>62</v>
      </c>
      <c r="I33" s="121" t="s">
        <v>244</v>
      </c>
      <c r="J33" s="106" t="s">
        <v>63</v>
      </c>
      <c r="K33" s="126" t="s">
        <v>245</v>
      </c>
      <c r="L33" s="370"/>
      <c r="M33" s="372"/>
      <c r="N33" s="380"/>
      <c r="O33" s="174" t="s">
        <v>246</v>
      </c>
      <c r="P33" s="125"/>
      <c r="Q33" s="175">
        <v>0.5</v>
      </c>
      <c r="R33" s="176" t="s">
        <v>247</v>
      </c>
      <c r="S33" s="387"/>
      <c r="T33" s="372"/>
      <c r="U33" s="382"/>
    </row>
    <row r="34" spans="1:21" s="83" customFormat="1" ht="20.25" customHeight="1" x14ac:dyDescent="0.2">
      <c r="A34" s="364"/>
      <c r="B34" s="365"/>
      <c r="C34" s="366"/>
      <c r="D34" s="386"/>
      <c r="E34" s="368"/>
      <c r="F34" s="133"/>
      <c r="G34" s="117" t="s">
        <v>248</v>
      </c>
      <c r="H34" s="111">
        <f>D33*0.1</f>
        <v>0.1</v>
      </c>
      <c r="I34" s="123" t="s">
        <v>248</v>
      </c>
      <c r="J34" s="111">
        <f>D33*0.2</f>
        <v>0.2</v>
      </c>
      <c r="K34" s="123"/>
      <c r="L34" s="370"/>
      <c r="M34" s="372"/>
      <c r="N34" s="380"/>
      <c r="O34" s="177"/>
      <c r="P34" s="178" t="s">
        <v>248</v>
      </c>
      <c r="Q34" s="185">
        <f>D33*0.5</f>
        <v>0.5</v>
      </c>
      <c r="R34" s="180"/>
      <c r="S34" s="387"/>
      <c r="T34" s="372"/>
      <c r="U34" s="382"/>
    </row>
    <row r="35" spans="1:21" s="83" customFormat="1" ht="20.25" customHeight="1" x14ac:dyDescent="0.2">
      <c r="A35" s="364">
        <v>33</v>
      </c>
      <c r="B35" s="365"/>
      <c r="C35" s="366" t="s">
        <v>255</v>
      </c>
      <c r="D35" s="367">
        <v>0.2</v>
      </c>
      <c r="E35" s="368"/>
      <c r="F35" s="124" t="s">
        <v>249</v>
      </c>
      <c r="G35" s="125"/>
      <c r="H35" s="106" t="s">
        <v>62</v>
      </c>
      <c r="I35" s="121" t="s">
        <v>244</v>
      </c>
      <c r="J35" s="106" t="s">
        <v>63</v>
      </c>
      <c r="K35" s="126" t="s">
        <v>245</v>
      </c>
      <c r="L35" s="370"/>
      <c r="M35" s="372"/>
      <c r="N35" s="380"/>
      <c r="O35" s="174" t="s">
        <v>246</v>
      </c>
      <c r="P35" s="125"/>
      <c r="Q35" s="175">
        <v>0.5</v>
      </c>
      <c r="R35" s="176" t="s">
        <v>247</v>
      </c>
      <c r="S35" s="387"/>
      <c r="T35" s="372"/>
      <c r="U35" s="382"/>
    </row>
    <row r="36" spans="1:21" s="83" customFormat="1" ht="20.25" customHeight="1" x14ac:dyDescent="0.2">
      <c r="A36" s="364"/>
      <c r="B36" s="365"/>
      <c r="C36" s="366"/>
      <c r="D36" s="367"/>
      <c r="E36" s="368"/>
      <c r="F36" s="133"/>
      <c r="G36" s="117" t="s">
        <v>248</v>
      </c>
      <c r="H36" s="110">
        <f>D35*0.1</f>
        <v>2.0000000000000004E-2</v>
      </c>
      <c r="I36" s="123" t="s">
        <v>248</v>
      </c>
      <c r="J36" s="110">
        <f>D35*0.2</f>
        <v>4.0000000000000008E-2</v>
      </c>
      <c r="K36" s="123"/>
      <c r="L36" s="370"/>
      <c r="M36" s="372"/>
      <c r="N36" s="380"/>
      <c r="O36" s="177"/>
      <c r="P36" s="178" t="s">
        <v>248</v>
      </c>
      <c r="Q36" s="184">
        <f>D35*0.5</f>
        <v>0.1</v>
      </c>
      <c r="R36" s="180"/>
      <c r="S36" s="387"/>
      <c r="T36" s="372"/>
      <c r="U36" s="382"/>
    </row>
    <row r="37" spans="1:21" s="83" customFormat="1" ht="20.25" customHeight="1" x14ac:dyDescent="0.2">
      <c r="A37" s="364">
        <v>35</v>
      </c>
      <c r="B37" s="365"/>
      <c r="C37" s="366" t="s">
        <v>40</v>
      </c>
      <c r="D37" s="386">
        <v>1</v>
      </c>
      <c r="E37" s="368"/>
      <c r="F37" s="124" t="s">
        <v>249</v>
      </c>
      <c r="G37" s="125"/>
      <c r="H37" s="106" t="s">
        <v>62</v>
      </c>
      <c r="I37" s="121" t="s">
        <v>244</v>
      </c>
      <c r="J37" s="106" t="s">
        <v>63</v>
      </c>
      <c r="K37" s="126" t="s">
        <v>245</v>
      </c>
      <c r="L37" s="370"/>
      <c r="M37" s="372"/>
      <c r="N37" s="380"/>
      <c r="O37" s="174" t="s">
        <v>246</v>
      </c>
      <c r="P37" s="125"/>
      <c r="Q37" s="175">
        <v>0.5</v>
      </c>
      <c r="R37" s="176" t="s">
        <v>247</v>
      </c>
      <c r="S37" s="387"/>
      <c r="T37" s="372"/>
      <c r="U37" s="382"/>
    </row>
    <row r="38" spans="1:21" s="83" customFormat="1" ht="20.25" customHeight="1" x14ac:dyDescent="0.2">
      <c r="A38" s="364"/>
      <c r="B38" s="365"/>
      <c r="C38" s="366"/>
      <c r="D38" s="386"/>
      <c r="E38" s="368"/>
      <c r="F38" s="133"/>
      <c r="G38" s="117" t="s">
        <v>248</v>
      </c>
      <c r="H38" s="111">
        <f>D37*0.1</f>
        <v>0.1</v>
      </c>
      <c r="I38" s="123" t="s">
        <v>248</v>
      </c>
      <c r="J38" s="111">
        <f>D37*0.2</f>
        <v>0.2</v>
      </c>
      <c r="K38" s="123"/>
      <c r="L38" s="370"/>
      <c r="M38" s="372"/>
      <c r="N38" s="380"/>
      <c r="O38" s="177"/>
      <c r="P38" s="178" t="s">
        <v>248</v>
      </c>
      <c r="Q38" s="185">
        <f>D37*0.5</f>
        <v>0.5</v>
      </c>
      <c r="R38" s="180"/>
      <c r="S38" s="387"/>
      <c r="T38" s="372"/>
      <c r="U38" s="382"/>
    </row>
    <row r="39" spans="1:21" s="83" customFormat="1" ht="20.25" customHeight="1" x14ac:dyDescent="0.2">
      <c r="A39" s="364">
        <v>14</v>
      </c>
      <c r="B39" s="365" t="s">
        <v>65</v>
      </c>
      <c r="C39" s="366" t="s">
        <v>41</v>
      </c>
      <c r="D39" s="367">
        <v>2E-3</v>
      </c>
      <c r="E39" s="368"/>
      <c r="F39" s="124" t="s">
        <v>249</v>
      </c>
      <c r="G39" s="125"/>
      <c r="H39" s="106" t="s">
        <v>62</v>
      </c>
      <c r="I39" s="121" t="s">
        <v>244</v>
      </c>
      <c r="J39" s="106" t="s">
        <v>63</v>
      </c>
      <c r="K39" s="126" t="s">
        <v>245</v>
      </c>
      <c r="L39" s="370"/>
      <c r="M39" s="372"/>
      <c r="N39" s="380"/>
      <c r="O39" s="174" t="s">
        <v>246</v>
      </c>
      <c r="P39" s="125"/>
      <c r="Q39" s="175">
        <v>0.5</v>
      </c>
      <c r="R39" s="176" t="s">
        <v>247</v>
      </c>
      <c r="S39" s="387" t="s">
        <v>256</v>
      </c>
      <c r="T39" s="372"/>
      <c r="U39" s="382"/>
    </row>
    <row r="40" spans="1:21" s="83" customFormat="1" ht="20.25" customHeight="1" x14ac:dyDescent="0.2">
      <c r="A40" s="364"/>
      <c r="B40" s="365"/>
      <c r="C40" s="366"/>
      <c r="D40" s="367"/>
      <c r="E40" s="368"/>
      <c r="F40" s="133"/>
      <c r="G40" s="117" t="s">
        <v>248</v>
      </c>
      <c r="H40" s="107">
        <f>D39*0.1</f>
        <v>2.0000000000000001E-4</v>
      </c>
      <c r="I40" s="123" t="s">
        <v>248</v>
      </c>
      <c r="J40" s="107">
        <f>D39*0.2</f>
        <v>4.0000000000000002E-4</v>
      </c>
      <c r="K40" s="123"/>
      <c r="L40" s="370"/>
      <c r="M40" s="372"/>
      <c r="N40" s="380"/>
      <c r="O40" s="177"/>
      <c r="P40" s="178" t="s">
        <v>248</v>
      </c>
      <c r="Q40" s="179">
        <f>D39*0.5</f>
        <v>1E-3</v>
      </c>
      <c r="R40" s="180"/>
      <c r="S40" s="387"/>
      <c r="T40" s="372"/>
      <c r="U40" s="382"/>
    </row>
    <row r="41" spans="1:21" s="83" customFormat="1" ht="20.25" customHeight="1" x14ac:dyDescent="0.2">
      <c r="A41" s="364">
        <v>15</v>
      </c>
      <c r="B41" s="365"/>
      <c r="C41" s="366" t="s">
        <v>257</v>
      </c>
      <c r="D41" s="367">
        <v>0.05</v>
      </c>
      <c r="E41" s="388"/>
      <c r="F41" s="124" t="s">
        <v>249</v>
      </c>
      <c r="G41" s="125"/>
      <c r="H41" s="106" t="s">
        <v>62</v>
      </c>
      <c r="I41" s="121" t="s">
        <v>244</v>
      </c>
      <c r="J41" s="106" t="s">
        <v>63</v>
      </c>
      <c r="K41" s="126" t="s">
        <v>245</v>
      </c>
      <c r="L41" s="370"/>
      <c r="M41" s="372"/>
      <c r="N41" s="388"/>
      <c r="O41" s="174" t="s">
        <v>246</v>
      </c>
      <c r="P41" s="125"/>
      <c r="Q41" s="175">
        <v>0.5</v>
      </c>
      <c r="R41" s="176" t="s">
        <v>247</v>
      </c>
      <c r="S41" s="387"/>
      <c r="T41" s="372"/>
      <c r="U41" s="382"/>
    </row>
    <row r="42" spans="1:21" s="83" customFormat="1" ht="20.25" customHeight="1" x14ac:dyDescent="0.2">
      <c r="A42" s="364"/>
      <c r="B42" s="365"/>
      <c r="C42" s="366"/>
      <c r="D42" s="367"/>
      <c r="E42" s="389"/>
      <c r="F42" s="133"/>
      <c r="G42" s="117" t="s">
        <v>248</v>
      </c>
      <c r="H42" s="108">
        <f>D41*0.1</f>
        <v>5.000000000000001E-3</v>
      </c>
      <c r="I42" s="123" t="s">
        <v>248</v>
      </c>
      <c r="J42" s="110">
        <f>D41*0.2</f>
        <v>1.0000000000000002E-2</v>
      </c>
      <c r="K42" s="123"/>
      <c r="L42" s="370"/>
      <c r="M42" s="372"/>
      <c r="N42" s="389"/>
      <c r="O42" s="177"/>
      <c r="P42" s="178" t="s">
        <v>248</v>
      </c>
      <c r="Q42" s="183">
        <f>D41*0.5</f>
        <v>2.5000000000000001E-2</v>
      </c>
      <c r="R42" s="180"/>
      <c r="S42" s="387"/>
      <c r="T42" s="372"/>
      <c r="U42" s="382"/>
    </row>
    <row r="43" spans="1:21" s="83" customFormat="1" ht="29.25" customHeight="1" x14ac:dyDescent="0.2">
      <c r="A43" s="364">
        <v>16</v>
      </c>
      <c r="B43" s="365"/>
      <c r="C43" s="390" t="s">
        <v>119</v>
      </c>
      <c r="D43" s="367">
        <v>0.04</v>
      </c>
      <c r="E43" s="368"/>
      <c r="F43" s="124" t="s">
        <v>249</v>
      </c>
      <c r="G43" s="125"/>
      <c r="H43" s="106" t="s">
        <v>62</v>
      </c>
      <c r="I43" s="121" t="s">
        <v>244</v>
      </c>
      <c r="J43" s="106" t="s">
        <v>63</v>
      </c>
      <c r="K43" s="126" t="s">
        <v>245</v>
      </c>
      <c r="L43" s="370"/>
      <c r="M43" s="372"/>
      <c r="N43" s="380"/>
      <c r="O43" s="174" t="s">
        <v>246</v>
      </c>
      <c r="P43" s="125"/>
      <c r="Q43" s="175">
        <v>0.5</v>
      </c>
      <c r="R43" s="176" t="s">
        <v>247</v>
      </c>
      <c r="S43" s="387"/>
      <c r="T43" s="372"/>
      <c r="U43" s="382"/>
    </row>
    <row r="44" spans="1:21" s="83" customFormat="1" ht="29.25" customHeight="1" x14ac:dyDescent="0.2">
      <c r="A44" s="364"/>
      <c r="B44" s="365"/>
      <c r="C44" s="391"/>
      <c r="D44" s="367"/>
      <c r="E44" s="368"/>
      <c r="F44" s="133"/>
      <c r="G44" s="117" t="s">
        <v>248</v>
      </c>
      <c r="H44" s="108">
        <f>D43*0.1</f>
        <v>4.0000000000000001E-3</v>
      </c>
      <c r="I44" s="123" t="s">
        <v>248</v>
      </c>
      <c r="J44" s="108">
        <f>D43*0.2</f>
        <v>8.0000000000000002E-3</v>
      </c>
      <c r="K44" s="123"/>
      <c r="L44" s="370"/>
      <c r="M44" s="372"/>
      <c r="N44" s="380"/>
      <c r="O44" s="177"/>
      <c r="P44" s="178" t="s">
        <v>248</v>
      </c>
      <c r="Q44" s="183">
        <f>D43*0.5</f>
        <v>0.02</v>
      </c>
      <c r="R44" s="180"/>
      <c r="S44" s="387"/>
      <c r="T44" s="372"/>
      <c r="U44" s="382"/>
    </row>
    <row r="45" spans="1:21" s="83" customFormat="1" ht="20.25" customHeight="1" x14ac:dyDescent="0.2">
      <c r="A45" s="364">
        <v>17</v>
      </c>
      <c r="B45" s="365"/>
      <c r="C45" s="366" t="s">
        <v>42</v>
      </c>
      <c r="D45" s="367">
        <v>0.02</v>
      </c>
      <c r="E45" s="368"/>
      <c r="F45" s="124" t="s">
        <v>249</v>
      </c>
      <c r="G45" s="125"/>
      <c r="H45" s="106" t="s">
        <v>62</v>
      </c>
      <c r="I45" s="121" t="s">
        <v>244</v>
      </c>
      <c r="J45" s="106" t="s">
        <v>63</v>
      </c>
      <c r="K45" s="126" t="s">
        <v>245</v>
      </c>
      <c r="L45" s="370"/>
      <c r="M45" s="372"/>
      <c r="N45" s="380"/>
      <c r="O45" s="174" t="s">
        <v>246</v>
      </c>
      <c r="P45" s="125"/>
      <c r="Q45" s="175">
        <v>0.5</v>
      </c>
      <c r="R45" s="176" t="s">
        <v>247</v>
      </c>
      <c r="S45" s="387"/>
      <c r="T45" s="372"/>
      <c r="U45" s="382"/>
    </row>
    <row r="46" spans="1:21" s="83" customFormat="1" ht="20.25" customHeight="1" x14ac:dyDescent="0.2">
      <c r="A46" s="364"/>
      <c r="B46" s="365"/>
      <c r="C46" s="366"/>
      <c r="D46" s="367"/>
      <c r="E46" s="368"/>
      <c r="F46" s="133"/>
      <c r="G46" s="117" t="s">
        <v>248</v>
      </c>
      <c r="H46" s="108">
        <f>D45*0.1</f>
        <v>2E-3</v>
      </c>
      <c r="I46" s="123" t="s">
        <v>248</v>
      </c>
      <c r="J46" s="108">
        <f>D45*0.2</f>
        <v>4.0000000000000001E-3</v>
      </c>
      <c r="K46" s="123"/>
      <c r="L46" s="370"/>
      <c r="M46" s="372"/>
      <c r="N46" s="380"/>
      <c r="O46" s="177"/>
      <c r="P46" s="178" t="s">
        <v>248</v>
      </c>
      <c r="Q46" s="183">
        <f>D45*0.5</f>
        <v>0.01</v>
      </c>
      <c r="R46" s="180"/>
      <c r="S46" s="387"/>
      <c r="T46" s="372"/>
      <c r="U46" s="382"/>
    </row>
    <row r="47" spans="1:21" s="83" customFormat="1" ht="20.25" customHeight="1" x14ac:dyDescent="0.2">
      <c r="A47" s="364">
        <v>18</v>
      </c>
      <c r="B47" s="365"/>
      <c r="C47" s="366" t="s">
        <v>43</v>
      </c>
      <c r="D47" s="367">
        <v>0.01</v>
      </c>
      <c r="E47" s="368"/>
      <c r="F47" s="124" t="s">
        <v>249</v>
      </c>
      <c r="G47" s="125"/>
      <c r="H47" s="106" t="s">
        <v>62</v>
      </c>
      <c r="I47" s="121" t="s">
        <v>244</v>
      </c>
      <c r="J47" s="106" t="s">
        <v>63</v>
      </c>
      <c r="K47" s="126" t="s">
        <v>245</v>
      </c>
      <c r="L47" s="370"/>
      <c r="M47" s="372"/>
      <c r="N47" s="380"/>
      <c r="O47" s="174" t="s">
        <v>246</v>
      </c>
      <c r="P47" s="125"/>
      <c r="Q47" s="175">
        <v>0.5</v>
      </c>
      <c r="R47" s="176" t="s">
        <v>247</v>
      </c>
      <c r="S47" s="387"/>
      <c r="T47" s="372"/>
      <c r="U47" s="382"/>
    </row>
    <row r="48" spans="1:21" s="83" customFormat="1" ht="20.25" customHeight="1" x14ac:dyDescent="0.2">
      <c r="A48" s="364"/>
      <c r="B48" s="365"/>
      <c r="C48" s="366"/>
      <c r="D48" s="367"/>
      <c r="E48" s="368"/>
      <c r="F48" s="133"/>
      <c r="G48" s="117" t="s">
        <v>248</v>
      </c>
      <c r="H48" s="108">
        <f>D47*0.1</f>
        <v>1E-3</v>
      </c>
      <c r="I48" s="123" t="s">
        <v>248</v>
      </c>
      <c r="J48" s="108">
        <f>D47*0.2</f>
        <v>2E-3</v>
      </c>
      <c r="K48" s="123"/>
      <c r="L48" s="370"/>
      <c r="M48" s="372"/>
      <c r="N48" s="380"/>
      <c r="O48" s="177"/>
      <c r="P48" s="178" t="s">
        <v>248</v>
      </c>
      <c r="Q48" s="183">
        <f>D47*0.5</f>
        <v>5.0000000000000001E-3</v>
      </c>
      <c r="R48" s="180"/>
      <c r="S48" s="387"/>
      <c r="T48" s="372"/>
      <c r="U48" s="382"/>
    </row>
    <row r="49" spans="1:21" s="83" customFormat="1" ht="20.25" customHeight="1" x14ac:dyDescent="0.2">
      <c r="A49" s="364">
        <v>19</v>
      </c>
      <c r="B49" s="365"/>
      <c r="C49" s="366" t="s">
        <v>258</v>
      </c>
      <c r="D49" s="367">
        <v>0.01</v>
      </c>
      <c r="E49" s="368"/>
      <c r="F49" s="121" t="s">
        <v>249</v>
      </c>
      <c r="G49" s="116"/>
      <c r="H49" s="106" t="s">
        <v>62</v>
      </c>
      <c r="I49" s="121" t="s">
        <v>244</v>
      </c>
      <c r="J49" s="106" t="s">
        <v>63</v>
      </c>
      <c r="K49" s="121" t="s">
        <v>245</v>
      </c>
      <c r="L49" s="370"/>
      <c r="M49" s="372"/>
      <c r="N49" s="380"/>
      <c r="O49" s="174" t="s">
        <v>246</v>
      </c>
      <c r="P49" s="116"/>
      <c r="Q49" s="175">
        <v>0.5</v>
      </c>
      <c r="R49" s="176" t="s">
        <v>247</v>
      </c>
      <c r="S49" s="387"/>
      <c r="T49" s="372"/>
      <c r="U49" s="382"/>
    </row>
    <row r="50" spans="1:21" s="83" customFormat="1" ht="20.25" customHeight="1" x14ac:dyDescent="0.2">
      <c r="A50" s="364"/>
      <c r="B50" s="365"/>
      <c r="C50" s="366"/>
      <c r="D50" s="367"/>
      <c r="E50" s="368"/>
      <c r="F50" s="133"/>
      <c r="G50" s="117" t="s">
        <v>248</v>
      </c>
      <c r="H50" s="108">
        <f>D49*0.1</f>
        <v>1E-3</v>
      </c>
      <c r="I50" s="123" t="s">
        <v>248</v>
      </c>
      <c r="J50" s="108">
        <f>D49*0.2</f>
        <v>2E-3</v>
      </c>
      <c r="K50" s="123"/>
      <c r="L50" s="370"/>
      <c r="M50" s="372"/>
      <c r="N50" s="380"/>
      <c r="O50" s="177"/>
      <c r="P50" s="178" t="s">
        <v>248</v>
      </c>
      <c r="Q50" s="183">
        <f>D49*0.5</f>
        <v>5.0000000000000001E-3</v>
      </c>
      <c r="R50" s="180"/>
      <c r="S50" s="387"/>
      <c r="T50" s="372"/>
      <c r="U50" s="382"/>
    </row>
    <row r="51" spans="1:21" s="83" customFormat="1" ht="20.25" customHeight="1" x14ac:dyDescent="0.2">
      <c r="A51" s="364">
        <v>20</v>
      </c>
      <c r="B51" s="365"/>
      <c r="C51" s="366" t="s">
        <v>44</v>
      </c>
      <c r="D51" s="367">
        <v>0.01</v>
      </c>
      <c r="E51" s="368"/>
      <c r="F51" s="124" t="s">
        <v>249</v>
      </c>
      <c r="G51" s="125"/>
      <c r="H51" s="106" t="s">
        <v>62</v>
      </c>
      <c r="I51" s="121" t="s">
        <v>244</v>
      </c>
      <c r="J51" s="106" t="s">
        <v>63</v>
      </c>
      <c r="K51" s="126" t="s">
        <v>245</v>
      </c>
      <c r="L51" s="370"/>
      <c r="M51" s="372"/>
      <c r="N51" s="380"/>
      <c r="O51" s="174" t="s">
        <v>246</v>
      </c>
      <c r="P51" s="125"/>
      <c r="Q51" s="175">
        <v>0.5</v>
      </c>
      <c r="R51" s="176" t="s">
        <v>247</v>
      </c>
      <c r="S51" s="387"/>
      <c r="T51" s="372"/>
      <c r="U51" s="382"/>
    </row>
    <row r="52" spans="1:21" s="83" customFormat="1" ht="20.25" customHeight="1" x14ac:dyDescent="0.2">
      <c r="A52" s="364"/>
      <c r="B52" s="365"/>
      <c r="C52" s="366"/>
      <c r="D52" s="367"/>
      <c r="E52" s="368"/>
      <c r="F52" s="133"/>
      <c r="G52" s="117" t="s">
        <v>248</v>
      </c>
      <c r="H52" s="108">
        <f>D51*0.1</f>
        <v>1E-3</v>
      </c>
      <c r="I52" s="123" t="s">
        <v>248</v>
      </c>
      <c r="J52" s="108">
        <f>D51*0.2</f>
        <v>2E-3</v>
      </c>
      <c r="K52" s="123"/>
      <c r="L52" s="370"/>
      <c r="M52" s="372"/>
      <c r="N52" s="380"/>
      <c r="O52" s="177"/>
      <c r="P52" s="178" t="s">
        <v>248</v>
      </c>
      <c r="Q52" s="183">
        <f>D51*0.5</f>
        <v>5.0000000000000001E-3</v>
      </c>
      <c r="R52" s="180"/>
      <c r="S52" s="387"/>
      <c r="T52" s="372"/>
      <c r="U52" s="382"/>
    </row>
    <row r="53" spans="1:21" ht="23.25" customHeight="1" x14ac:dyDescent="0.2">
      <c r="A53" s="364">
        <v>9</v>
      </c>
      <c r="B53" s="392" t="s">
        <v>259</v>
      </c>
      <c r="C53" s="366" t="s">
        <v>260</v>
      </c>
      <c r="D53" s="367">
        <v>0.04</v>
      </c>
      <c r="E53" s="388"/>
      <c r="F53" s="124" t="s">
        <v>249</v>
      </c>
      <c r="G53" s="125"/>
      <c r="H53" s="106" t="s">
        <v>62</v>
      </c>
      <c r="I53" s="121" t="s">
        <v>244</v>
      </c>
      <c r="J53" s="106" t="s">
        <v>63</v>
      </c>
      <c r="K53" s="121" t="s">
        <v>245</v>
      </c>
      <c r="L53" s="370"/>
      <c r="M53" s="394"/>
      <c r="N53" s="395"/>
      <c r="O53" s="200"/>
      <c r="P53" s="201"/>
      <c r="Q53" s="202"/>
      <c r="R53" s="203"/>
      <c r="S53" s="396"/>
      <c r="T53" s="364"/>
      <c r="U53" s="382"/>
    </row>
    <row r="54" spans="1:21" ht="24" customHeight="1" x14ac:dyDescent="0.2">
      <c r="A54" s="364"/>
      <c r="B54" s="393"/>
      <c r="C54" s="366"/>
      <c r="D54" s="367"/>
      <c r="E54" s="389"/>
      <c r="F54" s="133"/>
      <c r="G54" s="117" t="s">
        <v>248</v>
      </c>
      <c r="H54" s="108">
        <f>D53*0.1</f>
        <v>4.0000000000000001E-3</v>
      </c>
      <c r="I54" s="123" t="s">
        <v>248</v>
      </c>
      <c r="J54" s="108">
        <f>D53*0.2</f>
        <v>8.0000000000000002E-3</v>
      </c>
      <c r="K54" s="123"/>
      <c r="L54" s="371"/>
      <c r="M54" s="394"/>
      <c r="N54" s="395"/>
      <c r="O54" s="204"/>
      <c r="P54" s="117"/>
      <c r="Q54" s="205"/>
      <c r="R54" s="206"/>
      <c r="S54" s="397"/>
      <c r="T54" s="364"/>
      <c r="U54" s="382"/>
    </row>
    <row r="55" spans="1:21" ht="24" customHeight="1" x14ac:dyDescent="0.2">
      <c r="A55" s="207"/>
      <c r="B55" s="208"/>
      <c r="C55" s="209"/>
      <c r="D55" s="210"/>
      <c r="E55" s="211"/>
      <c r="F55" s="212"/>
      <c r="G55" s="213"/>
      <c r="H55" s="214"/>
      <c r="I55" s="215"/>
      <c r="J55" s="214"/>
      <c r="K55" s="215"/>
      <c r="L55" s="216"/>
      <c r="M55" s="217"/>
      <c r="N55" s="211"/>
      <c r="O55" s="218"/>
      <c r="P55" s="213"/>
      <c r="Q55" s="219"/>
      <c r="R55" s="220"/>
      <c r="S55" s="221"/>
      <c r="T55" s="207"/>
      <c r="U55" s="222"/>
    </row>
    <row r="56" spans="1:21" ht="24" customHeight="1" x14ac:dyDescent="0.2">
      <c r="A56" s="207"/>
      <c r="B56" s="208"/>
      <c r="C56" s="209"/>
      <c r="D56" s="210"/>
      <c r="E56" s="211"/>
      <c r="F56" s="212"/>
      <c r="G56" s="213"/>
      <c r="H56" s="214"/>
      <c r="I56" s="215"/>
      <c r="J56" s="214"/>
      <c r="K56" s="215"/>
      <c r="L56" s="216"/>
      <c r="M56" s="217"/>
      <c r="N56" s="211"/>
      <c r="O56" s="218"/>
      <c r="P56" s="213"/>
      <c r="Q56" s="219"/>
      <c r="R56" s="220"/>
      <c r="S56" s="221"/>
      <c r="T56" s="207"/>
      <c r="U56" s="222"/>
    </row>
    <row r="57" spans="1:21" ht="24" customHeight="1" x14ac:dyDescent="0.2">
      <c r="A57" s="223" t="s">
        <v>261</v>
      </c>
      <c r="B57" s="208"/>
      <c r="C57" s="209"/>
      <c r="D57" s="210"/>
      <c r="E57" s="211"/>
      <c r="F57" s="212"/>
      <c r="G57" s="213"/>
      <c r="H57" s="214"/>
      <c r="I57" s="215"/>
      <c r="J57" s="214"/>
      <c r="K57" s="215"/>
      <c r="L57" s="216"/>
      <c r="M57" s="217"/>
      <c r="N57" s="211"/>
      <c r="O57" s="218"/>
      <c r="P57" s="213"/>
      <c r="Q57" s="219"/>
      <c r="R57" s="220"/>
      <c r="S57" s="221"/>
      <c r="T57" s="207"/>
      <c r="U57" s="222"/>
    </row>
    <row r="58" spans="1:21" ht="24" customHeight="1" x14ac:dyDescent="0.15">
      <c r="A58" s="8">
        <v>1</v>
      </c>
      <c r="B58" s="3"/>
      <c r="C58" s="8" t="s">
        <v>186</v>
      </c>
      <c r="D58" s="48"/>
      <c r="E58" s="3"/>
      <c r="H58" s="113"/>
      <c r="J58" s="113"/>
      <c r="L58" s="3"/>
      <c r="M58" s="38"/>
      <c r="N58" s="3"/>
      <c r="O58" s="8"/>
      <c r="P58" s="129"/>
      <c r="Q58" s="130"/>
      <c r="R58" s="131"/>
      <c r="S58" s="3"/>
      <c r="T58" s="8"/>
      <c r="U58" s="3"/>
    </row>
    <row r="59" spans="1:21" ht="24" customHeight="1" x14ac:dyDescent="0.15">
      <c r="A59" s="8"/>
      <c r="B59" s="3"/>
      <c r="C59" s="8" t="s">
        <v>187</v>
      </c>
      <c r="D59" s="48"/>
      <c r="E59" s="3"/>
      <c r="H59" s="113"/>
      <c r="J59" s="113"/>
      <c r="L59" s="3"/>
      <c r="M59" s="38"/>
      <c r="N59" s="3"/>
      <c r="O59" s="8"/>
      <c r="P59" s="129"/>
      <c r="Q59" s="130"/>
      <c r="R59" s="131"/>
      <c r="S59" s="3"/>
      <c r="T59" s="8"/>
      <c r="U59" s="3"/>
    </row>
    <row r="60" spans="1:21" ht="24" customHeight="1" x14ac:dyDescent="0.15">
      <c r="A60" s="8">
        <v>2</v>
      </c>
      <c r="B60" s="3"/>
      <c r="C60" s="8" t="s">
        <v>262</v>
      </c>
      <c r="D60" s="48"/>
      <c r="E60" s="3"/>
      <c r="H60" s="113"/>
      <c r="J60" s="113"/>
      <c r="L60" s="3"/>
      <c r="M60" s="38"/>
      <c r="N60" s="3"/>
      <c r="O60" s="8"/>
      <c r="P60" s="129"/>
      <c r="Q60" s="130"/>
      <c r="R60" s="131"/>
      <c r="S60" s="3"/>
      <c r="T60" s="8"/>
      <c r="U60" s="3"/>
    </row>
    <row r="61" spans="1:21" ht="24" customHeight="1" x14ac:dyDescent="0.15">
      <c r="A61" s="8">
        <v>3</v>
      </c>
      <c r="B61" s="3"/>
      <c r="C61" s="8" t="s">
        <v>263</v>
      </c>
      <c r="D61" s="48"/>
      <c r="E61" s="3"/>
      <c r="H61" s="113"/>
      <c r="J61" s="113"/>
      <c r="L61" s="3"/>
      <c r="M61" s="38"/>
      <c r="N61" s="3"/>
      <c r="O61" s="8"/>
      <c r="P61" s="129"/>
      <c r="Q61" s="130"/>
      <c r="R61" s="131"/>
      <c r="S61" s="3"/>
      <c r="T61" s="8"/>
      <c r="U61" s="3"/>
    </row>
    <row r="62" spans="1:21" ht="24" customHeight="1" x14ac:dyDescent="0.15">
      <c r="A62" s="8">
        <v>4</v>
      </c>
      <c r="B62" s="3"/>
      <c r="C62" s="8" t="s">
        <v>264</v>
      </c>
      <c r="D62" s="48"/>
      <c r="E62" s="3"/>
      <c r="H62" s="113"/>
      <c r="J62" s="113"/>
      <c r="L62" s="3"/>
      <c r="M62" s="38"/>
      <c r="N62" s="3"/>
      <c r="O62" s="8"/>
      <c r="P62" s="129"/>
      <c r="Q62" s="130"/>
      <c r="R62" s="131"/>
      <c r="S62" s="3"/>
      <c r="T62" s="8"/>
      <c r="U62" s="3"/>
    </row>
    <row r="63" spans="1:21" ht="24" customHeight="1" x14ac:dyDescent="0.15">
      <c r="A63" s="8"/>
      <c r="B63" s="2"/>
      <c r="C63" s="8" t="s">
        <v>265</v>
      </c>
      <c r="E63" s="2"/>
      <c r="L63" s="2"/>
      <c r="M63" s="38"/>
      <c r="N63" s="2"/>
      <c r="O63" s="8"/>
      <c r="P63" s="129"/>
      <c r="Q63" s="132"/>
      <c r="R63" s="131"/>
      <c r="S63" s="2"/>
      <c r="T63" s="8"/>
      <c r="U63" s="2"/>
    </row>
    <row r="64" spans="1:21" x14ac:dyDescent="0.15">
      <c r="A64" s="8"/>
      <c r="B64" s="2"/>
      <c r="E64" s="2"/>
      <c r="L64" s="2"/>
      <c r="M64" s="38"/>
      <c r="N64" s="2"/>
      <c r="O64" s="8"/>
      <c r="P64" s="129"/>
      <c r="Q64" s="132"/>
      <c r="R64" s="131"/>
      <c r="S64" s="2"/>
      <c r="T64" s="8"/>
      <c r="U64" s="2"/>
    </row>
    <row r="65" spans="2:21" ht="18.75" customHeight="1" x14ac:dyDescent="0.2">
      <c r="B65" s="2"/>
      <c r="E65" s="2"/>
      <c r="L65" s="2"/>
      <c r="M65" s="38"/>
      <c r="N65" s="2"/>
      <c r="O65" s="8"/>
      <c r="P65" s="129"/>
      <c r="Q65" s="132"/>
      <c r="R65" s="131"/>
      <c r="S65" s="2"/>
      <c r="T65" s="8"/>
      <c r="U65" s="2"/>
    </row>
    <row r="66" spans="2:21" ht="40.5" customHeight="1" x14ac:dyDescent="0.2"/>
  </sheetData>
  <mergeCells count="222">
    <mergeCell ref="T53:T54"/>
    <mergeCell ref="U53:U54"/>
    <mergeCell ref="T51:T52"/>
    <mergeCell ref="U51:U52"/>
    <mergeCell ref="A53:A54"/>
    <mergeCell ref="B53:B54"/>
    <mergeCell ref="C53:C54"/>
    <mergeCell ref="D53:D54"/>
    <mergeCell ref="E53:E54"/>
    <mergeCell ref="M53:M54"/>
    <mergeCell ref="N53:N54"/>
    <mergeCell ref="S53:S54"/>
    <mergeCell ref="A51:A52"/>
    <mergeCell ref="C51:C52"/>
    <mergeCell ref="D51:D52"/>
    <mergeCell ref="E51:E52"/>
    <mergeCell ref="M51:M52"/>
    <mergeCell ref="N51:N52"/>
    <mergeCell ref="T47:T48"/>
    <mergeCell ref="U47:U48"/>
    <mergeCell ref="A49:A50"/>
    <mergeCell ref="C49:C50"/>
    <mergeCell ref="D49:D50"/>
    <mergeCell ref="E49:E50"/>
    <mergeCell ref="M49:M50"/>
    <mergeCell ref="N49:N50"/>
    <mergeCell ref="T49:T50"/>
    <mergeCell ref="U49:U50"/>
    <mergeCell ref="A47:A48"/>
    <mergeCell ref="C47:C48"/>
    <mergeCell ref="D47:D48"/>
    <mergeCell ref="E47:E48"/>
    <mergeCell ref="M47:M48"/>
    <mergeCell ref="N47:N48"/>
    <mergeCell ref="T41:T42"/>
    <mergeCell ref="U41:U42"/>
    <mergeCell ref="T43:T44"/>
    <mergeCell ref="U43:U44"/>
    <mergeCell ref="A45:A46"/>
    <mergeCell ref="C45:C46"/>
    <mergeCell ref="D45:D46"/>
    <mergeCell ref="E45:E46"/>
    <mergeCell ref="M45:M46"/>
    <mergeCell ref="N45:N46"/>
    <mergeCell ref="T45:T46"/>
    <mergeCell ref="U45:U46"/>
    <mergeCell ref="A43:A44"/>
    <mergeCell ref="C43:C44"/>
    <mergeCell ref="D43:D44"/>
    <mergeCell ref="E43:E44"/>
    <mergeCell ref="M43:M44"/>
    <mergeCell ref="N43:N44"/>
    <mergeCell ref="T37:T38"/>
    <mergeCell ref="U37:U38"/>
    <mergeCell ref="A39:A40"/>
    <mergeCell ref="B39:B52"/>
    <mergeCell ref="C39:C40"/>
    <mergeCell ref="D39:D40"/>
    <mergeCell ref="E39:E40"/>
    <mergeCell ref="M39:M40"/>
    <mergeCell ref="N39:N40"/>
    <mergeCell ref="S39:S52"/>
    <mergeCell ref="A37:A38"/>
    <mergeCell ref="C37:C38"/>
    <mergeCell ref="D37:D38"/>
    <mergeCell ref="E37:E38"/>
    <mergeCell ref="M37:M38"/>
    <mergeCell ref="N37:N38"/>
    <mergeCell ref="T39:T40"/>
    <mergeCell ref="U39:U40"/>
    <mergeCell ref="A41:A42"/>
    <mergeCell ref="C41:C42"/>
    <mergeCell ref="D41:D42"/>
    <mergeCell ref="E41:E42"/>
    <mergeCell ref="M41:M42"/>
    <mergeCell ref="N41:N42"/>
    <mergeCell ref="T31:T32"/>
    <mergeCell ref="U31:U32"/>
    <mergeCell ref="T33:T34"/>
    <mergeCell ref="U33:U34"/>
    <mergeCell ref="A35:A36"/>
    <mergeCell ref="C35:C36"/>
    <mergeCell ref="D35:D36"/>
    <mergeCell ref="E35:E36"/>
    <mergeCell ref="M35:M36"/>
    <mergeCell ref="N35:N36"/>
    <mergeCell ref="T35:T36"/>
    <mergeCell ref="U35:U36"/>
    <mergeCell ref="A33:A34"/>
    <mergeCell ref="C33:C34"/>
    <mergeCell ref="D33:D34"/>
    <mergeCell ref="E33:E34"/>
    <mergeCell ref="M33:M34"/>
    <mergeCell ref="N33:N34"/>
    <mergeCell ref="T27:T28"/>
    <mergeCell ref="U27:U28"/>
    <mergeCell ref="A29:A30"/>
    <mergeCell ref="B29:B38"/>
    <mergeCell ref="C29:C30"/>
    <mergeCell ref="D29:D30"/>
    <mergeCell ref="E29:E30"/>
    <mergeCell ref="M29:M30"/>
    <mergeCell ref="N29:N30"/>
    <mergeCell ref="S29:S38"/>
    <mergeCell ref="A27:A28"/>
    <mergeCell ref="C27:C28"/>
    <mergeCell ref="D27:D28"/>
    <mergeCell ref="E27:E28"/>
    <mergeCell ref="M27:M28"/>
    <mergeCell ref="N27:N28"/>
    <mergeCell ref="T29:T30"/>
    <mergeCell ref="U29:U30"/>
    <mergeCell ref="A31:A32"/>
    <mergeCell ref="C31:C32"/>
    <mergeCell ref="D31:D32"/>
    <mergeCell ref="E31:E32"/>
    <mergeCell ref="M31:M32"/>
    <mergeCell ref="N31:N32"/>
    <mergeCell ref="T23:T24"/>
    <mergeCell ref="U23:U24"/>
    <mergeCell ref="A25:A26"/>
    <mergeCell ref="C25:C26"/>
    <mergeCell ref="D25:D26"/>
    <mergeCell ref="E25:E26"/>
    <mergeCell ref="M25:M26"/>
    <mergeCell ref="N25:N26"/>
    <mergeCell ref="T25:T26"/>
    <mergeCell ref="U25:U26"/>
    <mergeCell ref="A23:A24"/>
    <mergeCell ref="C23:C24"/>
    <mergeCell ref="D23:D24"/>
    <mergeCell ref="E23:E24"/>
    <mergeCell ref="M23:M24"/>
    <mergeCell ref="N23:N24"/>
    <mergeCell ref="T19:T20"/>
    <mergeCell ref="U19:U20"/>
    <mergeCell ref="A21:A22"/>
    <mergeCell ref="C21:C22"/>
    <mergeCell ref="D21:D22"/>
    <mergeCell ref="E21:E22"/>
    <mergeCell ref="M21:M22"/>
    <mergeCell ref="N21:N22"/>
    <mergeCell ref="T21:T22"/>
    <mergeCell ref="U21:U22"/>
    <mergeCell ref="A19:A20"/>
    <mergeCell ref="C19:C20"/>
    <mergeCell ref="D19:D20"/>
    <mergeCell ref="E19:E20"/>
    <mergeCell ref="M19:M20"/>
    <mergeCell ref="N19:N20"/>
    <mergeCell ref="T15:T16"/>
    <mergeCell ref="U15:U16"/>
    <mergeCell ref="A17:A18"/>
    <mergeCell ref="C17:C18"/>
    <mergeCell ref="D17:D18"/>
    <mergeCell ref="E17:E18"/>
    <mergeCell ref="M17:M18"/>
    <mergeCell ref="N17:N18"/>
    <mergeCell ref="T17:T18"/>
    <mergeCell ref="U17:U18"/>
    <mergeCell ref="A15:A16"/>
    <mergeCell ref="C15:C16"/>
    <mergeCell ref="D15:D16"/>
    <mergeCell ref="E15:E16"/>
    <mergeCell ref="M15:M16"/>
    <mergeCell ref="N15:N16"/>
    <mergeCell ref="T11:T12"/>
    <mergeCell ref="U11:U12"/>
    <mergeCell ref="A13:A14"/>
    <mergeCell ref="C13:C14"/>
    <mergeCell ref="D13:D14"/>
    <mergeCell ref="E13:E14"/>
    <mergeCell ref="M13:M14"/>
    <mergeCell ref="N13:N14"/>
    <mergeCell ref="T13:T14"/>
    <mergeCell ref="U13:U14"/>
    <mergeCell ref="A11:A12"/>
    <mergeCell ref="C11:C12"/>
    <mergeCell ref="D11:D12"/>
    <mergeCell ref="E11:E12"/>
    <mergeCell ref="M11:M12"/>
    <mergeCell ref="N11:N12"/>
    <mergeCell ref="A7:A8"/>
    <mergeCell ref="C7:C8"/>
    <mergeCell ref="D7:D8"/>
    <mergeCell ref="E7:E8"/>
    <mergeCell ref="M7:M8"/>
    <mergeCell ref="N7:N8"/>
    <mergeCell ref="T7:T8"/>
    <mergeCell ref="U7:U8"/>
    <mergeCell ref="A9:A10"/>
    <mergeCell ref="C9:C10"/>
    <mergeCell ref="D9:D10"/>
    <mergeCell ref="E9:E10"/>
    <mergeCell ref="M9:M10"/>
    <mergeCell ref="N9:N10"/>
    <mergeCell ref="T9:T10"/>
    <mergeCell ref="U9:U10"/>
    <mergeCell ref="O3:R4"/>
    <mergeCell ref="S3:T3"/>
    <mergeCell ref="U3:U4"/>
    <mergeCell ref="A5:A6"/>
    <mergeCell ref="B5:B28"/>
    <mergeCell ref="C5:C6"/>
    <mergeCell ref="D5:D6"/>
    <mergeCell ref="E5:E6"/>
    <mergeCell ref="L5:L54"/>
    <mergeCell ref="M5:M6"/>
    <mergeCell ref="A2:A4"/>
    <mergeCell ref="B2:B4"/>
    <mergeCell ref="C2:C4"/>
    <mergeCell ref="D2:D4"/>
    <mergeCell ref="E2:M2"/>
    <mergeCell ref="N2:T2"/>
    <mergeCell ref="E3:E4"/>
    <mergeCell ref="F3:K4"/>
    <mergeCell ref="L3:M3"/>
    <mergeCell ref="N3:N4"/>
    <mergeCell ref="N5:N6"/>
    <mergeCell ref="S5:S28"/>
    <mergeCell ref="T5:T6"/>
    <mergeCell ref="U5:U6"/>
  </mergeCells>
  <phoneticPr fontId="1"/>
  <dataValidations count="1">
    <dataValidation type="list" allowBlank="1" showInputMessage="1" showErrorMessage="1" sqref="M5:M52 T5:T52">
      <formula1>"適,否,"</formula1>
    </dataValidation>
  </dataValidations>
  <pageMargins left="0.59055118110236227" right="0.59055118110236227" top="0.78740157480314965" bottom="0.78740157480314965" header="0.11811023622047245" footer="0.11811023622047245"/>
  <pageSetup paperSize="9"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view="pageBreakPreview" topLeftCell="A40" zoomScale="60" zoomScaleNormal="50" workbookViewId="0">
      <selection activeCell="A2" sqref="A2:A3"/>
    </sheetView>
  </sheetViews>
  <sheetFormatPr defaultColWidth="8.125" defaultRowHeight="17.25" x14ac:dyDescent="0.15"/>
  <cols>
    <col min="1" max="1" width="5.875" style="60" bestFit="1" customWidth="1"/>
    <col min="2" max="2" width="4.625" style="59" customWidth="1"/>
    <col min="3" max="3" width="38.125" style="59" customWidth="1"/>
    <col min="4" max="4" width="12.125" style="155" customWidth="1"/>
    <col min="5" max="5" width="9.25" style="104" customWidth="1"/>
    <col min="6" max="6" width="36" style="144" customWidth="1"/>
    <col min="7" max="7" width="20.375" style="144" customWidth="1"/>
    <col min="8" max="8" width="3.375" style="144" customWidth="1"/>
    <col min="9" max="9" width="21.25" style="144" customWidth="1"/>
    <col min="10" max="10" width="2.5" style="144" customWidth="1"/>
    <col min="11" max="11" width="7.875" style="144" customWidth="1"/>
    <col min="12" max="12" width="18.875" style="144" customWidth="1"/>
    <col min="13" max="13" width="2.625" style="59" customWidth="1"/>
    <col min="14" max="16384" width="8.125" style="59"/>
  </cols>
  <sheetData>
    <row r="1" spans="1:12" s="136" customFormat="1" ht="75.75" customHeight="1" x14ac:dyDescent="0.4">
      <c r="A1" s="248" t="s">
        <v>305</v>
      </c>
      <c r="D1" s="156"/>
      <c r="F1" s="148"/>
      <c r="G1" s="148"/>
      <c r="H1" s="148"/>
      <c r="I1" s="74"/>
      <c r="J1" s="148"/>
      <c r="K1" s="148"/>
      <c r="L1" s="148"/>
    </row>
    <row r="2" spans="1:12" s="82" customFormat="1" ht="38.25" customHeight="1" x14ac:dyDescent="0.2">
      <c r="A2" s="324" t="s">
        <v>0</v>
      </c>
      <c r="B2" s="435" t="s">
        <v>1</v>
      </c>
      <c r="C2" s="325" t="s">
        <v>286</v>
      </c>
      <c r="D2" s="325" t="s">
        <v>2</v>
      </c>
      <c r="E2" s="324" t="s">
        <v>192</v>
      </c>
      <c r="F2" s="324"/>
      <c r="G2" s="324"/>
      <c r="H2" s="324"/>
      <c r="I2" s="324"/>
      <c r="J2" s="364" t="s">
        <v>3</v>
      </c>
      <c r="K2" s="364"/>
      <c r="L2" s="364"/>
    </row>
    <row r="3" spans="1:12" s="82" customFormat="1" ht="38.25" customHeight="1" x14ac:dyDescent="0.2">
      <c r="A3" s="324"/>
      <c r="B3" s="436"/>
      <c r="C3" s="325"/>
      <c r="D3" s="325"/>
      <c r="E3" s="61" t="s">
        <v>198</v>
      </c>
      <c r="F3" s="441" t="s">
        <v>278</v>
      </c>
      <c r="G3" s="442"/>
      <c r="H3" s="415" t="s">
        <v>203</v>
      </c>
      <c r="I3" s="415"/>
      <c r="J3" s="364"/>
      <c r="K3" s="364"/>
      <c r="L3" s="364"/>
    </row>
    <row r="4" spans="1:12" ht="26.25" customHeight="1" x14ac:dyDescent="0.15">
      <c r="A4" s="228">
        <v>1</v>
      </c>
      <c r="B4" s="398" t="s">
        <v>81</v>
      </c>
      <c r="C4" s="147" t="s">
        <v>4</v>
      </c>
      <c r="D4" s="149">
        <v>100</v>
      </c>
      <c r="E4" s="449" t="s">
        <v>5</v>
      </c>
      <c r="F4" s="443"/>
      <c r="G4" s="444"/>
      <c r="H4" s="437" t="s">
        <v>204</v>
      </c>
      <c r="I4" s="438"/>
      <c r="J4" s="418" t="s">
        <v>281</v>
      </c>
      <c r="K4" s="419"/>
      <c r="L4" s="420"/>
    </row>
    <row r="5" spans="1:12" ht="26.25" customHeight="1" x14ac:dyDescent="0.15">
      <c r="A5" s="198">
        <v>2</v>
      </c>
      <c r="B5" s="398"/>
      <c r="C5" s="62" t="s">
        <v>108</v>
      </c>
      <c r="D5" s="103" t="s">
        <v>193</v>
      </c>
      <c r="E5" s="450"/>
      <c r="F5" s="445"/>
      <c r="G5" s="446"/>
      <c r="H5" s="439"/>
      <c r="I5" s="440"/>
      <c r="J5" s="421"/>
      <c r="K5" s="422"/>
      <c r="L5" s="423"/>
    </row>
    <row r="6" spans="1:12" ht="26.25" customHeight="1" x14ac:dyDescent="0.15">
      <c r="A6" s="198">
        <v>38</v>
      </c>
      <c r="B6" s="398"/>
      <c r="C6" s="62" t="s">
        <v>195</v>
      </c>
      <c r="D6" s="102">
        <v>200</v>
      </c>
      <c r="E6" s="450"/>
      <c r="F6" s="424" t="s">
        <v>7</v>
      </c>
      <c r="G6" s="425"/>
      <c r="H6" s="439"/>
      <c r="I6" s="440"/>
      <c r="J6" s="421"/>
      <c r="K6" s="422"/>
      <c r="L6" s="423"/>
    </row>
    <row r="7" spans="1:12" ht="26.25" customHeight="1" x14ac:dyDescent="0.15">
      <c r="A7" s="198">
        <v>46</v>
      </c>
      <c r="B7" s="398"/>
      <c r="C7" s="62" t="s">
        <v>118</v>
      </c>
      <c r="D7" s="102">
        <v>3</v>
      </c>
      <c r="E7" s="450"/>
      <c r="F7" s="426"/>
      <c r="G7" s="427"/>
      <c r="H7" s="439"/>
      <c r="I7" s="440"/>
      <c r="J7" s="421"/>
      <c r="K7" s="422"/>
      <c r="L7" s="423"/>
    </row>
    <row r="8" spans="1:12" ht="26.25" customHeight="1" x14ac:dyDescent="0.15">
      <c r="A8" s="198">
        <v>47</v>
      </c>
      <c r="B8" s="398"/>
      <c r="C8" s="62" t="s">
        <v>8</v>
      </c>
      <c r="D8" s="102" t="s">
        <v>9</v>
      </c>
      <c r="E8" s="450"/>
      <c r="F8" s="426"/>
      <c r="G8" s="427"/>
      <c r="H8" s="439"/>
      <c r="I8" s="440"/>
      <c r="J8" s="421"/>
      <c r="K8" s="422"/>
      <c r="L8" s="423"/>
    </row>
    <row r="9" spans="1:12" ht="26.25" customHeight="1" x14ac:dyDescent="0.15">
      <c r="A9" s="198">
        <v>48</v>
      </c>
      <c r="B9" s="398"/>
      <c r="C9" s="62" t="s">
        <v>10</v>
      </c>
      <c r="D9" s="103" t="s">
        <v>11</v>
      </c>
      <c r="E9" s="450"/>
      <c r="F9" s="426"/>
      <c r="G9" s="427"/>
      <c r="H9" s="439"/>
      <c r="I9" s="440"/>
      <c r="J9" s="421"/>
      <c r="K9" s="422"/>
      <c r="L9" s="423"/>
    </row>
    <row r="10" spans="1:12" ht="26.25" customHeight="1" x14ac:dyDescent="0.15">
      <c r="A10" s="198">
        <v>49</v>
      </c>
      <c r="B10" s="398"/>
      <c r="C10" s="62" t="s">
        <v>12</v>
      </c>
      <c r="D10" s="103" t="s">
        <v>11</v>
      </c>
      <c r="E10" s="450"/>
      <c r="F10" s="426"/>
      <c r="G10" s="427"/>
      <c r="H10" s="439"/>
      <c r="I10" s="440"/>
      <c r="J10" s="421"/>
      <c r="K10" s="422"/>
      <c r="L10" s="423"/>
    </row>
    <row r="11" spans="1:12" ht="26.25" customHeight="1" x14ac:dyDescent="0.15">
      <c r="A11" s="198">
        <v>50</v>
      </c>
      <c r="B11" s="398"/>
      <c r="C11" s="62" t="s">
        <v>13</v>
      </c>
      <c r="D11" s="102" t="s">
        <v>14</v>
      </c>
      <c r="E11" s="450"/>
      <c r="F11" s="426"/>
      <c r="G11" s="427"/>
      <c r="H11" s="439"/>
      <c r="I11" s="440"/>
      <c r="J11" s="421"/>
      <c r="K11" s="422"/>
      <c r="L11" s="423"/>
    </row>
    <row r="12" spans="1:12" ht="26.25" customHeight="1" x14ac:dyDescent="0.15">
      <c r="A12" s="198">
        <v>51</v>
      </c>
      <c r="B12" s="411"/>
      <c r="C12" s="62" t="s">
        <v>16</v>
      </c>
      <c r="D12" s="102" t="s">
        <v>17</v>
      </c>
      <c r="E12" s="450"/>
      <c r="F12" s="428"/>
      <c r="G12" s="429"/>
      <c r="H12" s="439"/>
      <c r="I12" s="440"/>
      <c r="J12" s="421"/>
      <c r="K12" s="422"/>
      <c r="L12" s="423"/>
    </row>
    <row r="13" spans="1:12" ht="26.25" customHeight="1" x14ac:dyDescent="0.15">
      <c r="A13" s="198">
        <v>11</v>
      </c>
      <c r="B13" s="410" t="s">
        <v>85</v>
      </c>
      <c r="C13" s="62" t="s">
        <v>19</v>
      </c>
      <c r="D13" s="102">
        <v>10</v>
      </c>
      <c r="E13" s="450"/>
      <c r="F13" s="424" t="s">
        <v>199</v>
      </c>
      <c r="G13" s="425"/>
      <c r="H13" s="439"/>
      <c r="I13" s="440"/>
      <c r="J13" s="421"/>
      <c r="K13" s="422"/>
      <c r="L13" s="423"/>
    </row>
    <row r="14" spans="1:12" ht="26.25" customHeight="1" x14ac:dyDescent="0.15">
      <c r="A14" s="229">
        <v>34</v>
      </c>
      <c r="B14" s="398"/>
      <c r="C14" s="62" t="s">
        <v>152</v>
      </c>
      <c r="D14" s="102">
        <v>0.3</v>
      </c>
      <c r="E14" s="450"/>
      <c r="F14" s="426"/>
      <c r="G14" s="427"/>
      <c r="H14" s="439"/>
      <c r="I14" s="440"/>
      <c r="J14" s="421"/>
      <c r="K14" s="422"/>
      <c r="L14" s="423"/>
    </row>
    <row r="15" spans="1:12" ht="26.25" customHeight="1" x14ac:dyDescent="0.15">
      <c r="A15" s="229">
        <v>37</v>
      </c>
      <c r="B15" s="411"/>
      <c r="C15" s="62" t="s">
        <v>21</v>
      </c>
      <c r="D15" s="102">
        <v>0.05</v>
      </c>
      <c r="E15" s="450"/>
      <c r="F15" s="428"/>
      <c r="G15" s="429"/>
      <c r="H15" s="439"/>
      <c r="I15" s="440"/>
      <c r="J15" s="421"/>
      <c r="K15" s="422"/>
      <c r="L15" s="423"/>
    </row>
    <row r="16" spans="1:12" ht="26.25" customHeight="1" x14ac:dyDescent="0.15">
      <c r="A16" s="229">
        <v>42</v>
      </c>
      <c r="B16" s="410" t="s">
        <v>22</v>
      </c>
      <c r="C16" s="62" t="s">
        <v>109</v>
      </c>
      <c r="D16" s="103">
        <v>1.0000000000000001E-5</v>
      </c>
      <c r="E16" s="450"/>
      <c r="F16" s="430" t="s">
        <v>194</v>
      </c>
      <c r="G16" s="431"/>
      <c r="H16" s="439"/>
      <c r="I16" s="440"/>
      <c r="J16" s="421"/>
      <c r="K16" s="422"/>
      <c r="L16" s="423"/>
    </row>
    <row r="17" spans="1:12" ht="26.25" customHeight="1" x14ac:dyDescent="0.15">
      <c r="A17" s="230">
        <v>43</v>
      </c>
      <c r="B17" s="398"/>
      <c r="C17" s="145" t="s">
        <v>99</v>
      </c>
      <c r="D17" s="150">
        <v>1.0000000000000001E-5</v>
      </c>
      <c r="E17" s="450"/>
      <c r="F17" s="432"/>
      <c r="G17" s="433"/>
      <c r="H17" s="439"/>
      <c r="I17" s="440"/>
      <c r="J17" s="421"/>
      <c r="K17" s="422"/>
      <c r="L17" s="423"/>
    </row>
    <row r="18" spans="1:12" ht="26.25" customHeight="1" x14ac:dyDescent="0.15">
      <c r="A18" s="198">
        <v>10</v>
      </c>
      <c r="B18" s="410" t="s">
        <v>86</v>
      </c>
      <c r="C18" s="62" t="s">
        <v>23</v>
      </c>
      <c r="D18" s="102">
        <v>0.01</v>
      </c>
      <c r="E18" s="404" t="s">
        <v>24</v>
      </c>
      <c r="F18" s="443"/>
      <c r="G18" s="444"/>
      <c r="H18" s="439"/>
      <c r="I18" s="440"/>
      <c r="J18" s="421"/>
      <c r="K18" s="422"/>
      <c r="L18" s="423"/>
    </row>
    <row r="19" spans="1:12" ht="26.25" customHeight="1" x14ac:dyDescent="0.15">
      <c r="A19" s="198">
        <v>23</v>
      </c>
      <c r="B19" s="398"/>
      <c r="C19" s="62" t="s">
        <v>25</v>
      </c>
      <c r="D19" s="102">
        <v>0.06</v>
      </c>
      <c r="E19" s="405"/>
      <c r="F19" s="445"/>
      <c r="G19" s="446"/>
      <c r="H19" s="439"/>
      <c r="I19" s="440"/>
      <c r="J19" s="421"/>
      <c r="K19" s="422"/>
      <c r="L19" s="423"/>
    </row>
    <row r="20" spans="1:12" ht="26.25" customHeight="1" x14ac:dyDescent="0.15">
      <c r="A20" s="198">
        <v>25</v>
      </c>
      <c r="B20" s="398"/>
      <c r="C20" s="62" t="s">
        <v>26</v>
      </c>
      <c r="D20" s="102">
        <v>0.1</v>
      </c>
      <c r="E20" s="405"/>
      <c r="F20" s="445"/>
      <c r="G20" s="446"/>
      <c r="H20" s="439"/>
      <c r="I20" s="440"/>
      <c r="J20" s="421"/>
      <c r="K20" s="422"/>
      <c r="L20" s="423"/>
    </row>
    <row r="21" spans="1:12" ht="26.25" customHeight="1" x14ac:dyDescent="0.15">
      <c r="A21" s="198">
        <v>29</v>
      </c>
      <c r="B21" s="398"/>
      <c r="C21" s="62" t="s">
        <v>27</v>
      </c>
      <c r="D21" s="102">
        <v>0.03</v>
      </c>
      <c r="E21" s="405"/>
      <c r="F21" s="445"/>
      <c r="G21" s="446"/>
      <c r="H21" s="439"/>
      <c r="I21" s="440"/>
      <c r="J21" s="421"/>
      <c r="K21" s="422"/>
      <c r="L21" s="423"/>
    </row>
    <row r="22" spans="1:12" ht="26.25" customHeight="1" x14ac:dyDescent="0.15">
      <c r="A22" s="198">
        <v>30</v>
      </c>
      <c r="B22" s="398"/>
      <c r="C22" s="62" t="s">
        <v>28</v>
      </c>
      <c r="D22" s="102">
        <v>0.09</v>
      </c>
      <c r="E22" s="405"/>
      <c r="F22" s="445"/>
      <c r="G22" s="446"/>
      <c r="H22" s="439"/>
      <c r="I22" s="440"/>
      <c r="J22" s="421"/>
      <c r="K22" s="422"/>
      <c r="L22" s="423"/>
    </row>
    <row r="23" spans="1:12" ht="26.25" customHeight="1" x14ac:dyDescent="0.15">
      <c r="A23" s="198">
        <v>27</v>
      </c>
      <c r="B23" s="398"/>
      <c r="C23" s="62" t="s">
        <v>196</v>
      </c>
      <c r="D23" s="102">
        <v>0.1</v>
      </c>
      <c r="E23" s="405"/>
      <c r="F23" s="445"/>
      <c r="G23" s="446"/>
      <c r="H23" s="439"/>
      <c r="I23" s="440"/>
      <c r="J23" s="421"/>
      <c r="K23" s="422"/>
      <c r="L23" s="423"/>
    </row>
    <row r="24" spans="1:12" ht="26.25" customHeight="1" x14ac:dyDescent="0.15">
      <c r="A24" s="198">
        <v>22</v>
      </c>
      <c r="B24" s="398"/>
      <c r="C24" s="62" t="s">
        <v>110</v>
      </c>
      <c r="D24" s="102">
        <v>0.02</v>
      </c>
      <c r="E24" s="405"/>
      <c r="F24" s="445"/>
      <c r="G24" s="446"/>
      <c r="H24" s="439"/>
      <c r="I24" s="440"/>
      <c r="J24" s="421"/>
      <c r="K24" s="422"/>
      <c r="L24" s="423"/>
    </row>
    <row r="25" spans="1:12" ht="26.25" customHeight="1" x14ac:dyDescent="0.15">
      <c r="A25" s="198">
        <v>24</v>
      </c>
      <c r="B25" s="398"/>
      <c r="C25" s="62" t="s">
        <v>116</v>
      </c>
      <c r="D25" s="240">
        <v>0.03</v>
      </c>
      <c r="E25" s="405"/>
      <c r="F25" s="445"/>
      <c r="G25" s="446"/>
      <c r="H25" s="439"/>
      <c r="I25" s="440"/>
      <c r="J25" s="421"/>
      <c r="K25" s="422"/>
      <c r="L25" s="423"/>
    </row>
    <row r="26" spans="1:12" ht="26.25" customHeight="1" x14ac:dyDescent="0.15">
      <c r="A26" s="229">
        <v>28</v>
      </c>
      <c r="B26" s="398"/>
      <c r="C26" s="62" t="s">
        <v>112</v>
      </c>
      <c r="D26" s="240">
        <v>0.03</v>
      </c>
      <c r="E26" s="405"/>
      <c r="F26" s="445"/>
      <c r="G26" s="446"/>
      <c r="H26" s="439"/>
      <c r="I26" s="440"/>
      <c r="J26" s="421"/>
      <c r="K26" s="422"/>
      <c r="L26" s="423"/>
    </row>
    <row r="27" spans="1:12" ht="26.25" customHeight="1" x14ac:dyDescent="0.15">
      <c r="A27" s="229">
        <v>26</v>
      </c>
      <c r="B27" s="451"/>
      <c r="C27" s="73" t="s">
        <v>113</v>
      </c>
      <c r="D27" s="102">
        <v>0.01</v>
      </c>
      <c r="E27" s="405"/>
      <c r="F27" s="445"/>
      <c r="G27" s="446"/>
      <c r="H27" s="439"/>
      <c r="I27" s="440"/>
      <c r="J27" s="421"/>
      <c r="K27" s="422"/>
      <c r="L27" s="423"/>
    </row>
    <row r="28" spans="1:12" s="83" customFormat="1" ht="26.25" customHeight="1" x14ac:dyDescent="0.15">
      <c r="A28" s="230">
        <v>31</v>
      </c>
      <c r="B28" s="451"/>
      <c r="C28" s="146" t="s">
        <v>114</v>
      </c>
      <c r="D28" s="151">
        <v>0.08</v>
      </c>
      <c r="E28" s="405"/>
      <c r="F28" s="445"/>
      <c r="G28" s="446"/>
      <c r="H28" s="439"/>
      <c r="I28" s="440"/>
      <c r="J28" s="421"/>
      <c r="K28" s="422"/>
      <c r="L28" s="423"/>
    </row>
    <row r="29" spans="1:12" s="83" customFormat="1" ht="26.25" customHeight="1" x14ac:dyDescent="0.15">
      <c r="A29" s="199">
        <v>21</v>
      </c>
      <c r="B29" s="452"/>
      <c r="C29" s="73" t="s">
        <v>105</v>
      </c>
      <c r="D29" s="151">
        <v>0.6</v>
      </c>
      <c r="E29" s="405"/>
      <c r="F29" s="447"/>
      <c r="G29" s="448"/>
      <c r="H29" s="439"/>
      <c r="I29" s="440"/>
      <c r="J29" s="421"/>
      <c r="K29" s="422"/>
      <c r="L29" s="423"/>
    </row>
    <row r="30" spans="1:12" ht="26.25" customHeight="1" x14ac:dyDescent="0.15">
      <c r="A30" s="231">
        <v>3</v>
      </c>
      <c r="B30" s="398" t="s">
        <v>87</v>
      </c>
      <c r="C30" s="147" t="s">
        <v>120</v>
      </c>
      <c r="D30" s="149">
        <v>3.0000000000000001E-3</v>
      </c>
      <c r="E30" s="405"/>
      <c r="F30" s="399" t="s">
        <v>280</v>
      </c>
      <c r="G30" s="407" t="s">
        <v>200</v>
      </c>
      <c r="H30" s="426" t="s">
        <v>224</v>
      </c>
      <c r="I30" s="440"/>
      <c r="J30" s="421"/>
      <c r="K30" s="422"/>
      <c r="L30" s="423"/>
    </row>
    <row r="31" spans="1:12" ht="26.25" customHeight="1" x14ac:dyDescent="0.15">
      <c r="A31" s="229">
        <v>4</v>
      </c>
      <c r="B31" s="398"/>
      <c r="C31" s="62" t="s">
        <v>29</v>
      </c>
      <c r="D31" s="102">
        <v>5.0000000000000001E-4</v>
      </c>
      <c r="E31" s="405"/>
      <c r="F31" s="400"/>
      <c r="G31" s="408"/>
      <c r="H31" s="439"/>
      <c r="I31" s="440"/>
      <c r="J31" s="421"/>
      <c r="K31" s="422"/>
      <c r="L31" s="423"/>
    </row>
    <row r="32" spans="1:12" ht="26.25" customHeight="1" x14ac:dyDescent="0.15">
      <c r="A32" s="229">
        <v>5</v>
      </c>
      <c r="B32" s="398"/>
      <c r="C32" s="62" t="s">
        <v>30</v>
      </c>
      <c r="D32" s="102">
        <v>0.01</v>
      </c>
      <c r="E32" s="405"/>
      <c r="F32" s="400"/>
      <c r="G32" s="408"/>
      <c r="H32" s="439"/>
      <c r="I32" s="440"/>
      <c r="J32" s="421"/>
      <c r="K32" s="422"/>
      <c r="L32" s="423"/>
    </row>
    <row r="33" spans="1:12" ht="26.25" customHeight="1" x14ac:dyDescent="0.15">
      <c r="A33" s="229">
        <v>7</v>
      </c>
      <c r="B33" s="398"/>
      <c r="C33" s="62" t="s">
        <v>31</v>
      </c>
      <c r="D33" s="102">
        <v>0.01</v>
      </c>
      <c r="E33" s="405"/>
      <c r="F33" s="400"/>
      <c r="G33" s="408"/>
      <c r="H33" s="439"/>
      <c r="I33" s="440"/>
      <c r="J33" s="421"/>
      <c r="K33" s="422"/>
      <c r="L33" s="423"/>
    </row>
    <row r="34" spans="1:12" ht="26.25" customHeight="1" x14ac:dyDescent="0.15">
      <c r="A34" s="229">
        <v>12</v>
      </c>
      <c r="B34" s="398"/>
      <c r="C34" s="62" t="s">
        <v>32</v>
      </c>
      <c r="D34" s="102">
        <v>0.8</v>
      </c>
      <c r="E34" s="405"/>
      <c r="F34" s="400"/>
      <c r="G34" s="408"/>
      <c r="H34" s="439"/>
      <c r="I34" s="440"/>
      <c r="J34" s="421"/>
      <c r="K34" s="422"/>
      <c r="L34" s="423"/>
    </row>
    <row r="35" spans="1:12" ht="26.25" customHeight="1" x14ac:dyDescent="0.15">
      <c r="A35" s="229">
        <v>13</v>
      </c>
      <c r="B35" s="398"/>
      <c r="C35" s="62" t="s">
        <v>115</v>
      </c>
      <c r="D35" s="152">
        <v>1</v>
      </c>
      <c r="E35" s="405"/>
      <c r="F35" s="400"/>
      <c r="G35" s="408"/>
      <c r="H35" s="439"/>
      <c r="I35" s="440"/>
      <c r="J35" s="421"/>
      <c r="K35" s="422"/>
      <c r="L35" s="423"/>
    </row>
    <row r="36" spans="1:12" s="83" customFormat="1" ht="26.25" customHeight="1" x14ac:dyDescent="0.15">
      <c r="A36" s="229">
        <v>36</v>
      </c>
      <c r="B36" s="398"/>
      <c r="C36" s="73" t="s">
        <v>33</v>
      </c>
      <c r="D36" s="151">
        <v>200</v>
      </c>
      <c r="E36" s="405"/>
      <c r="F36" s="400"/>
      <c r="G36" s="408"/>
      <c r="H36" s="439"/>
      <c r="I36" s="440"/>
      <c r="J36" s="421"/>
      <c r="K36" s="422"/>
      <c r="L36" s="423"/>
    </row>
    <row r="37" spans="1:12" s="83" customFormat="1" ht="26.25" customHeight="1" x14ac:dyDescent="0.15">
      <c r="A37" s="229">
        <v>39</v>
      </c>
      <c r="B37" s="398"/>
      <c r="C37" s="73" t="s">
        <v>34</v>
      </c>
      <c r="D37" s="151">
        <v>300</v>
      </c>
      <c r="E37" s="405"/>
      <c r="F37" s="400"/>
      <c r="G37" s="408"/>
      <c r="H37" s="439"/>
      <c r="I37" s="440"/>
      <c r="J37" s="421"/>
      <c r="K37" s="422"/>
      <c r="L37" s="423"/>
    </row>
    <row r="38" spans="1:12" s="83" customFormat="1" ht="26.25" customHeight="1" x14ac:dyDescent="0.15">
      <c r="A38" s="229">
        <v>40</v>
      </c>
      <c r="B38" s="398"/>
      <c r="C38" s="73" t="s">
        <v>35</v>
      </c>
      <c r="D38" s="151">
        <v>500</v>
      </c>
      <c r="E38" s="405"/>
      <c r="F38" s="400"/>
      <c r="G38" s="408"/>
      <c r="H38" s="439"/>
      <c r="I38" s="440"/>
      <c r="J38" s="421"/>
      <c r="K38" s="422"/>
      <c r="L38" s="423"/>
    </row>
    <row r="39" spans="1:12" s="83" customFormat="1" ht="26.25" customHeight="1" x14ac:dyDescent="0.15">
      <c r="A39" s="229">
        <v>41</v>
      </c>
      <c r="B39" s="398"/>
      <c r="C39" s="73" t="s">
        <v>36</v>
      </c>
      <c r="D39" s="151">
        <v>0.2</v>
      </c>
      <c r="E39" s="405"/>
      <c r="F39" s="400"/>
      <c r="G39" s="408"/>
      <c r="H39" s="439"/>
      <c r="I39" s="440"/>
      <c r="J39" s="421"/>
      <c r="K39" s="422"/>
      <c r="L39" s="423"/>
    </row>
    <row r="40" spans="1:12" s="83" customFormat="1" ht="26.25" customHeight="1" x14ac:dyDescent="0.15">
      <c r="A40" s="229">
        <v>44</v>
      </c>
      <c r="B40" s="398"/>
      <c r="C40" s="73" t="s">
        <v>106</v>
      </c>
      <c r="D40" s="151">
        <v>0.02</v>
      </c>
      <c r="E40" s="405"/>
      <c r="F40" s="400"/>
      <c r="G40" s="408"/>
      <c r="H40" s="439"/>
      <c r="I40" s="440"/>
      <c r="J40" s="421"/>
      <c r="K40" s="422"/>
      <c r="L40" s="423"/>
    </row>
    <row r="41" spans="1:12" s="83" customFormat="1" ht="26.25" customHeight="1" x14ac:dyDescent="0.15">
      <c r="A41" s="230">
        <v>45</v>
      </c>
      <c r="B41" s="398"/>
      <c r="C41" s="146" t="s">
        <v>37</v>
      </c>
      <c r="D41" s="153">
        <v>5.0000000000000001E-3</v>
      </c>
      <c r="E41" s="405"/>
      <c r="F41" s="400"/>
      <c r="G41" s="409"/>
      <c r="H41" s="439"/>
      <c r="I41" s="440"/>
      <c r="J41" s="421"/>
      <c r="K41" s="422"/>
      <c r="L41" s="423"/>
    </row>
    <row r="42" spans="1:12" ht="26.25" customHeight="1" x14ac:dyDescent="0.15">
      <c r="A42" s="229">
        <v>6</v>
      </c>
      <c r="B42" s="410" t="s">
        <v>88</v>
      </c>
      <c r="C42" s="62" t="s">
        <v>38</v>
      </c>
      <c r="D42" s="31">
        <v>0.01</v>
      </c>
      <c r="E42" s="405"/>
      <c r="F42" s="400"/>
      <c r="G42" s="408" t="s">
        <v>201</v>
      </c>
      <c r="H42" s="416" t="s">
        <v>223</v>
      </c>
      <c r="I42" s="417"/>
      <c r="J42" s="421"/>
      <c r="K42" s="422"/>
      <c r="L42" s="423"/>
    </row>
    <row r="43" spans="1:12" ht="26.25" customHeight="1" x14ac:dyDescent="0.15">
      <c r="A43" s="229">
        <v>8</v>
      </c>
      <c r="B43" s="398"/>
      <c r="C43" s="62" t="s">
        <v>39</v>
      </c>
      <c r="D43" s="31">
        <v>0.02</v>
      </c>
      <c r="E43" s="405"/>
      <c r="F43" s="400"/>
      <c r="G43" s="408"/>
      <c r="H43" s="416"/>
      <c r="I43" s="417"/>
      <c r="J43" s="421"/>
      <c r="K43" s="422"/>
      <c r="L43" s="423"/>
    </row>
    <row r="44" spans="1:12" ht="26.25" customHeight="1" x14ac:dyDescent="0.15">
      <c r="A44" s="229">
        <v>32</v>
      </c>
      <c r="B44" s="398"/>
      <c r="C44" s="62" t="s">
        <v>151</v>
      </c>
      <c r="D44" s="154">
        <v>1</v>
      </c>
      <c r="E44" s="405"/>
      <c r="F44" s="400"/>
      <c r="G44" s="408"/>
      <c r="H44" s="416"/>
      <c r="I44" s="417"/>
      <c r="J44" s="421"/>
      <c r="K44" s="422"/>
      <c r="L44" s="423"/>
    </row>
    <row r="45" spans="1:12" ht="26.25" customHeight="1" x14ac:dyDescent="0.15">
      <c r="A45" s="229">
        <v>33</v>
      </c>
      <c r="B45" s="398"/>
      <c r="C45" s="62" t="s">
        <v>117</v>
      </c>
      <c r="D45" s="31">
        <v>0.2</v>
      </c>
      <c r="E45" s="405"/>
      <c r="F45" s="400"/>
      <c r="G45" s="408"/>
      <c r="H45" s="416"/>
      <c r="I45" s="417"/>
      <c r="J45" s="421"/>
      <c r="K45" s="422"/>
      <c r="L45" s="423"/>
    </row>
    <row r="46" spans="1:12" ht="26.25" customHeight="1" x14ac:dyDescent="0.15">
      <c r="A46" s="229">
        <v>35</v>
      </c>
      <c r="B46" s="411"/>
      <c r="C46" s="62" t="s">
        <v>40</v>
      </c>
      <c r="D46" s="154">
        <v>1</v>
      </c>
      <c r="E46" s="405"/>
      <c r="F46" s="400"/>
      <c r="G46" s="408"/>
      <c r="H46" s="416"/>
      <c r="I46" s="417"/>
      <c r="J46" s="421"/>
      <c r="K46" s="422"/>
      <c r="L46" s="423"/>
    </row>
    <row r="47" spans="1:12" ht="26.25" customHeight="1" x14ac:dyDescent="0.15">
      <c r="A47" s="231">
        <v>14</v>
      </c>
      <c r="B47" s="398" t="s">
        <v>221</v>
      </c>
      <c r="C47" s="147" t="s">
        <v>41</v>
      </c>
      <c r="D47" s="149">
        <v>2E-3</v>
      </c>
      <c r="E47" s="405"/>
      <c r="F47" s="400"/>
      <c r="G47" s="434" t="s">
        <v>202</v>
      </c>
      <c r="H47" s="416"/>
      <c r="I47" s="417"/>
      <c r="J47" s="421"/>
      <c r="K47" s="422"/>
      <c r="L47" s="423"/>
    </row>
    <row r="48" spans="1:12" ht="26.25" customHeight="1" x14ac:dyDescent="0.15">
      <c r="A48" s="229">
        <v>15</v>
      </c>
      <c r="B48" s="398"/>
      <c r="C48" s="62" t="s">
        <v>107</v>
      </c>
      <c r="D48" s="102">
        <v>0.05</v>
      </c>
      <c r="E48" s="405"/>
      <c r="F48" s="400"/>
      <c r="G48" s="434"/>
      <c r="H48" s="416"/>
      <c r="I48" s="417"/>
      <c r="J48" s="421"/>
      <c r="K48" s="422"/>
      <c r="L48" s="423"/>
    </row>
    <row r="49" spans="1:12" ht="37.5" customHeight="1" x14ac:dyDescent="0.15">
      <c r="A49" s="229">
        <v>16</v>
      </c>
      <c r="B49" s="398"/>
      <c r="C49" s="75" t="s">
        <v>119</v>
      </c>
      <c r="D49" s="102">
        <v>0.04</v>
      </c>
      <c r="E49" s="405"/>
      <c r="F49" s="400"/>
      <c r="G49" s="434"/>
      <c r="H49" s="416"/>
      <c r="I49" s="417"/>
      <c r="J49" s="421"/>
      <c r="K49" s="422"/>
      <c r="L49" s="423"/>
    </row>
    <row r="50" spans="1:12" ht="26.25" customHeight="1" x14ac:dyDescent="0.15">
      <c r="A50" s="229">
        <v>17</v>
      </c>
      <c r="B50" s="398"/>
      <c r="C50" s="62" t="s">
        <v>42</v>
      </c>
      <c r="D50" s="102">
        <v>0.02</v>
      </c>
      <c r="E50" s="405"/>
      <c r="F50" s="400"/>
      <c r="G50" s="434"/>
      <c r="H50" s="416"/>
      <c r="I50" s="417"/>
      <c r="J50" s="421"/>
      <c r="K50" s="422"/>
      <c r="L50" s="423"/>
    </row>
    <row r="51" spans="1:12" ht="26.25" customHeight="1" x14ac:dyDescent="0.15">
      <c r="A51" s="229">
        <v>18</v>
      </c>
      <c r="B51" s="398"/>
      <c r="C51" s="62" t="s">
        <v>43</v>
      </c>
      <c r="D51" s="102">
        <v>0.01</v>
      </c>
      <c r="E51" s="405"/>
      <c r="F51" s="400"/>
      <c r="G51" s="434"/>
      <c r="H51" s="416"/>
      <c r="I51" s="417"/>
      <c r="J51" s="421"/>
      <c r="K51" s="422"/>
      <c r="L51" s="423"/>
    </row>
    <row r="52" spans="1:12" ht="26.25" customHeight="1" x14ac:dyDescent="0.15">
      <c r="A52" s="229">
        <v>19</v>
      </c>
      <c r="B52" s="398"/>
      <c r="C52" s="62" t="s">
        <v>141</v>
      </c>
      <c r="D52" s="102">
        <v>0.01</v>
      </c>
      <c r="E52" s="405"/>
      <c r="F52" s="400"/>
      <c r="G52" s="434"/>
      <c r="H52" s="416"/>
      <c r="I52" s="417"/>
      <c r="J52" s="421"/>
      <c r="K52" s="422"/>
      <c r="L52" s="423"/>
    </row>
    <row r="53" spans="1:12" ht="26.25" customHeight="1" x14ac:dyDescent="0.15">
      <c r="A53" s="199">
        <v>20</v>
      </c>
      <c r="B53" s="411"/>
      <c r="C53" s="62" t="s">
        <v>44</v>
      </c>
      <c r="D53" s="102">
        <v>0.01</v>
      </c>
      <c r="E53" s="405"/>
      <c r="F53" s="400"/>
      <c r="G53" s="434"/>
      <c r="H53" s="416"/>
      <c r="I53" s="417"/>
      <c r="J53" s="421"/>
      <c r="K53" s="422"/>
      <c r="L53" s="423"/>
    </row>
    <row r="54" spans="1:12" s="2" customFormat="1" ht="33" customHeight="1" x14ac:dyDescent="0.15">
      <c r="A54" s="10">
        <v>9</v>
      </c>
      <c r="B54" s="143" t="s">
        <v>222</v>
      </c>
      <c r="C54" s="24" t="s">
        <v>225</v>
      </c>
      <c r="D54" s="31">
        <v>0.04</v>
      </c>
      <c r="E54" s="406"/>
      <c r="F54" s="412" t="s">
        <v>279</v>
      </c>
      <c r="G54" s="413"/>
      <c r="H54" s="413"/>
      <c r="I54" s="414"/>
      <c r="J54" s="401"/>
      <c r="K54" s="402"/>
      <c r="L54" s="403"/>
    </row>
  </sheetData>
  <mergeCells count="32">
    <mergeCell ref="A2:A3"/>
    <mergeCell ref="B2:B3"/>
    <mergeCell ref="D2:D3"/>
    <mergeCell ref="H4:I29"/>
    <mergeCell ref="H30:I41"/>
    <mergeCell ref="F3:G3"/>
    <mergeCell ref="F18:G29"/>
    <mergeCell ref="F4:G5"/>
    <mergeCell ref="F6:G12"/>
    <mergeCell ref="C2:C3"/>
    <mergeCell ref="E2:I2"/>
    <mergeCell ref="B4:B12"/>
    <mergeCell ref="E4:E17"/>
    <mergeCell ref="B13:B15"/>
    <mergeCell ref="B16:B17"/>
    <mergeCell ref="B18:B29"/>
    <mergeCell ref="J2:L3"/>
    <mergeCell ref="H3:I3"/>
    <mergeCell ref="H42:I53"/>
    <mergeCell ref="J4:L53"/>
    <mergeCell ref="F13:G15"/>
    <mergeCell ref="F16:G17"/>
    <mergeCell ref="G47:G53"/>
    <mergeCell ref="B30:B41"/>
    <mergeCell ref="F30:F53"/>
    <mergeCell ref="J54:L54"/>
    <mergeCell ref="E18:E54"/>
    <mergeCell ref="G30:G41"/>
    <mergeCell ref="B42:B46"/>
    <mergeCell ref="G42:G46"/>
    <mergeCell ref="B47:B53"/>
    <mergeCell ref="F54:I54"/>
  </mergeCells>
  <phoneticPr fontId="1"/>
  <printOptions horizontalCentered="1"/>
  <pageMargins left="0.39370078740157483" right="0.39370078740157483" top="0.78740157480314965" bottom="0.78740157480314965" header="0.31496062992125984" footer="0.31496062992125984"/>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鑑</vt:lpstr>
      <vt:lpstr>本文</vt:lpstr>
      <vt:lpstr>検査実施計画</vt:lpstr>
      <vt:lpstr>資料1(検査結果)</vt:lpstr>
      <vt:lpstr>資料2(検査頻度判定シート）</vt:lpstr>
      <vt:lpstr>資料3(水質検査早見表)</vt:lpstr>
      <vt:lpstr>鑑!Print_Area</vt:lpstr>
      <vt:lpstr>検査実施計画!Print_Area</vt:lpstr>
      <vt:lpstr>'資料1(検査結果)'!Print_Area</vt:lpstr>
      <vt:lpstr>'資料2(検査頻度判定シート）'!Print_Area</vt:lpstr>
      <vt:lpstr>'資料3(水質検査早見表)'!Print_Area</vt:lpstr>
      <vt:lpstr>本文!Print_Area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76831</dc:creator>
  <cp:lastModifiedBy>茨木市</cp:lastModifiedBy>
  <cp:lastPrinted>2024-08-27T05:30:25Z</cp:lastPrinted>
  <dcterms:created xsi:type="dcterms:W3CDTF">2004-03-23T12:18:22Z</dcterms:created>
  <dcterms:modified xsi:type="dcterms:W3CDTF">2024-09-05T04:36:08Z</dcterms:modified>
</cp:coreProperties>
</file>