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998】非暗号化\【★】旧財産活用課　移行用フォルダ\02_保全活用係\04_予約システム・スマートロック・Wi-Fi・ネットワーク\01_施設予約システム\R7\00_HP修正等\20251202\2_変更・廃止\"/>
    </mc:Choice>
  </mc:AlternateContent>
  <bookViews>
    <workbookView xWindow="0" yWindow="0" windowWidth="20490" windowHeight="7515"/>
  </bookViews>
  <sheets>
    <sheet name="利用者登録変更・廃止届" sheetId="1" r:id="rId1"/>
  </sheets>
  <definedNames>
    <definedName name="_xlnm.Print_Area" localSheetId="0">利用者登録変更・廃止届!$A$1:$AQ$62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6" i="1" l="1"/>
  <c r="BA6" i="1"/>
  <c r="AZ6" i="1"/>
  <c r="AY6" i="1"/>
  <c r="AX6" i="1"/>
  <c r="AW6" i="1"/>
  <c r="AV6" i="1"/>
  <c r="AU6" i="1"/>
  <c r="D55" i="1" l="1"/>
  <c r="S61" i="1"/>
  <c r="O61" i="1"/>
  <c r="K61" i="1"/>
  <c r="G61" i="1"/>
  <c r="C61" i="1"/>
  <c r="A61" i="1"/>
  <c r="U55" i="1"/>
  <c r="A5" i="1"/>
</calcChain>
</file>

<file path=xl/sharedStrings.xml><?xml version="1.0" encoding="utf-8"?>
<sst xmlns="http://schemas.openxmlformats.org/spreadsheetml/2006/main" count="902" uniqueCount="256">
  <si>
    <t>様式第３号（第６条、第７条、第９条関係）</t>
    <rPh sb="0" eb="2">
      <t>ヨウシキ</t>
    </rPh>
    <rPh sb="2" eb="3">
      <t>ダイ</t>
    </rPh>
    <rPh sb="4" eb="5">
      <t>ゴウ</t>
    </rPh>
    <rPh sb="6" eb="7">
      <t>ダイ</t>
    </rPh>
    <rPh sb="8" eb="9">
      <t>ジョウ</t>
    </rPh>
    <rPh sb="10" eb="11">
      <t>ダイ</t>
    </rPh>
    <rPh sb="12" eb="13">
      <t>ジョウ</t>
    </rPh>
    <rPh sb="14" eb="15">
      <t>ダイ</t>
    </rPh>
    <rPh sb="16" eb="17">
      <t>ジョウ</t>
    </rPh>
    <rPh sb="17" eb="19">
      <t>カンケイ</t>
    </rPh>
    <phoneticPr fontId="2"/>
  </si>
  <si>
    <t>茨木市施設予約システム利用者登録変更・廃止届</t>
    <phoneticPr fontId="2"/>
  </si>
  <si>
    <t>年</t>
    <rPh sb="0" eb="1">
      <t>ネン</t>
    </rPh>
    <phoneticPr fontId="2"/>
  </si>
  <si>
    <t>月</t>
    <rPh sb="0" eb="1">
      <t>ガツ</t>
    </rPh>
    <phoneticPr fontId="2"/>
  </si>
  <si>
    <t>日</t>
    <rPh sb="0" eb="1">
      <t>ニチ</t>
    </rPh>
    <phoneticPr fontId="2"/>
  </si>
  <si>
    <t>申請先</t>
    <rPh sb="0" eb="2">
      <t>シンセイ</t>
    </rPh>
    <rPh sb="2" eb="3">
      <t>サキ</t>
    </rPh>
    <phoneticPr fontId="2"/>
  </si>
  <si>
    <t>利用区分</t>
    <rPh sb="0" eb="2">
      <t>リヨウ</t>
    </rPh>
    <rPh sb="2" eb="4">
      <t>クブン</t>
    </rPh>
    <phoneticPr fontId="2"/>
  </si>
  <si>
    <t>決裁ライン１</t>
    <rPh sb="0" eb="2">
      <t>ケッサイ</t>
    </rPh>
    <phoneticPr fontId="2"/>
  </si>
  <si>
    <t>決裁ライン２</t>
    <rPh sb="0" eb="2">
      <t>ケッサイ</t>
    </rPh>
    <phoneticPr fontId="2"/>
  </si>
  <si>
    <t>決裁ライン３</t>
    <rPh sb="0" eb="2">
      <t>ケッサイ</t>
    </rPh>
    <phoneticPr fontId="2"/>
  </si>
  <si>
    <t>決裁ライン４</t>
    <rPh sb="0" eb="2">
      <t>ケッサイ</t>
    </rPh>
    <phoneticPr fontId="2"/>
  </si>
  <si>
    <t>決裁ライン５</t>
    <rPh sb="0" eb="2">
      <t>ケッサイ</t>
    </rPh>
    <phoneticPr fontId="2"/>
  </si>
  <si>
    <t>決裁ライン６</t>
    <rPh sb="0" eb="2">
      <t>ケッサイ</t>
    </rPh>
    <phoneticPr fontId="2"/>
  </si>
  <si>
    <t>　次のとおり、茨木市施設予約システム利用者登録の　変更 ・ 廃止　を届け出ます。</t>
    <rPh sb="1" eb="2">
      <t>ツギ</t>
    </rPh>
    <rPh sb="18" eb="21">
      <t>リヨウシャ</t>
    </rPh>
    <rPh sb="21" eb="23">
      <t>トウロク</t>
    </rPh>
    <rPh sb="25" eb="27">
      <t>ヘンコウ</t>
    </rPh>
    <rPh sb="30" eb="32">
      <t>ハイシ</t>
    </rPh>
    <rPh sb="34" eb="35">
      <t>トド</t>
    </rPh>
    <rPh sb="36" eb="37">
      <t>デ</t>
    </rPh>
    <phoneticPr fontId="2"/>
  </si>
  <si>
    <t>※太枠内を記入してください。</t>
    <rPh sb="1" eb="3">
      <t>フトワク</t>
    </rPh>
    <rPh sb="3" eb="4">
      <t>ナイ</t>
    </rPh>
    <rPh sb="5" eb="7">
      <t>キニュウ</t>
    </rPh>
    <phoneticPr fontId="2"/>
  </si>
  <si>
    <r>
      <t xml:space="preserve">届 出 区 分
</t>
    </r>
    <r>
      <rPr>
        <sz val="8"/>
        <color theme="1"/>
        <rFont val="ＭＳ 明朝"/>
        <family val="1"/>
        <charset val="128"/>
      </rPr>
      <t>（選択して〇）</t>
    </r>
    <rPh sb="0" eb="1">
      <t>トドケ</t>
    </rPh>
    <rPh sb="2" eb="3">
      <t>デ</t>
    </rPh>
    <rPh sb="4" eb="5">
      <t>ク</t>
    </rPh>
    <rPh sb="6" eb="7">
      <t>ブン</t>
    </rPh>
    <rPh sb="9" eb="11">
      <t>センタク</t>
    </rPh>
    <phoneticPr fontId="2"/>
  </si>
  <si>
    <t>変　更</t>
    <rPh sb="0" eb="1">
      <t>ヘン</t>
    </rPh>
    <rPh sb="2" eb="3">
      <t>サラ</t>
    </rPh>
    <phoneticPr fontId="2"/>
  </si>
  <si>
    <t>廃　止</t>
    <rPh sb="0" eb="1">
      <t>ハイ</t>
    </rPh>
    <rPh sb="2" eb="3">
      <t>トメ</t>
    </rPh>
    <phoneticPr fontId="2"/>
  </si>
  <si>
    <t>廃 止
理 由</t>
    <rPh sb="0" eb="1">
      <t>ハイ</t>
    </rPh>
    <rPh sb="2" eb="3">
      <t>トメ</t>
    </rPh>
    <rPh sb="4" eb="5">
      <t>オサム</t>
    </rPh>
    <rPh sb="6" eb="7">
      <t>ヨシ</t>
    </rPh>
    <phoneticPr fontId="2"/>
  </si>
  <si>
    <t>利用者番号</t>
    <rPh sb="0" eb="1">
      <t>リ</t>
    </rPh>
    <rPh sb="1" eb="2">
      <t>ヨウ</t>
    </rPh>
    <rPh sb="2" eb="3">
      <t>シャ</t>
    </rPh>
    <rPh sb="3" eb="5">
      <t>バンゴウ</t>
    </rPh>
    <phoneticPr fontId="2"/>
  </si>
  <si>
    <t>変更（登録口座削除）</t>
    <rPh sb="3" eb="5">
      <t>トウロク</t>
    </rPh>
    <rPh sb="5" eb="7">
      <t>コウザ</t>
    </rPh>
    <rPh sb="7" eb="9">
      <t>サクジョ</t>
    </rPh>
    <phoneticPr fontId="2"/>
  </si>
  <si>
    <r>
      <t xml:space="preserve">変　更　・　廃　止　前
</t>
    </r>
    <r>
      <rPr>
        <sz val="8"/>
        <color theme="1"/>
        <rFont val="ＭＳ 明朝"/>
        <family val="1"/>
        <charset val="128"/>
      </rPr>
      <t>（団体名、連絡先氏名及び変更箇所を記入してください。）</t>
    </r>
    <rPh sb="6" eb="7">
      <t>ハイ</t>
    </rPh>
    <rPh sb="8" eb="9">
      <t>トメ</t>
    </rPh>
    <rPh sb="10" eb="11">
      <t>マエ</t>
    </rPh>
    <rPh sb="17" eb="20">
      <t>レンラクサキ</t>
    </rPh>
    <rPh sb="22" eb="23">
      <t>オヨ</t>
    </rPh>
    <rPh sb="29" eb="31">
      <t>キニュウ</t>
    </rPh>
    <phoneticPr fontId="2"/>
  </si>
  <si>
    <t>団体・代表者（※１）</t>
    <rPh sb="0" eb="2">
      <t>ダンタイ</t>
    </rPh>
    <rPh sb="3" eb="6">
      <t>ダイヒョウシャ</t>
    </rPh>
    <phoneticPr fontId="2"/>
  </si>
  <si>
    <t>フリガナ</t>
    <phoneticPr fontId="2"/>
  </si>
  <si>
    <t>団 体 名</t>
    <rPh sb="0" eb="1">
      <t>ダン</t>
    </rPh>
    <rPh sb="2" eb="3">
      <t>カラダ</t>
    </rPh>
    <rPh sb="4" eb="5">
      <t>メイ</t>
    </rPh>
    <phoneticPr fontId="2"/>
  </si>
  <si>
    <t>氏　　名</t>
    <rPh sb="0" eb="1">
      <t>シ</t>
    </rPh>
    <rPh sb="3" eb="4">
      <t>ナ</t>
    </rPh>
    <phoneticPr fontId="2"/>
  </si>
  <si>
    <r>
      <t xml:space="preserve">団体所在地
</t>
    </r>
    <r>
      <rPr>
        <sz val="7"/>
        <color theme="1"/>
        <rFont val="ＭＳ 明朝"/>
        <family val="1"/>
        <charset val="128"/>
      </rPr>
      <t>（代表者住所）</t>
    </r>
    <phoneticPr fontId="2"/>
  </si>
  <si>
    <t>電話番号</t>
    <rPh sb="0" eb="2">
      <t>デンワ</t>
    </rPh>
    <rPh sb="2" eb="4">
      <t>バンゴウ</t>
    </rPh>
    <phoneticPr fontId="2"/>
  </si>
  <si>
    <t>－</t>
    <phoneticPr fontId="2"/>
  </si>
  <si>
    <r>
      <t xml:space="preserve">連絡先（※２）
</t>
    </r>
    <r>
      <rPr>
        <sz val="7"/>
        <color theme="1"/>
        <rFont val="ＭＳ 明朝"/>
        <family val="1"/>
        <charset val="128"/>
      </rPr>
      <t>（登録時の申請者）</t>
    </r>
    <rPh sb="0" eb="3">
      <t>レンラクサキ</t>
    </rPh>
    <rPh sb="9" eb="11">
      <t>トウロク</t>
    </rPh>
    <rPh sb="11" eb="12">
      <t>ジ</t>
    </rPh>
    <rPh sb="13" eb="16">
      <t>シンセイシャ</t>
    </rPh>
    <phoneticPr fontId="2"/>
  </si>
  <si>
    <t>住　　所</t>
    <rPh sb="0" eb="1">
      <t>ジュウ</t>
    </rPh>
    <rPh sb="3" eb="4">
      <t>ショ</t>
    </rPh>
    <phoneticPr fontId="2"/>
  </si>
  <si>
    <t>メールアドレス</t>
    <phoneticPr fontId="2"/>
  </si>
  <si>
    <t>＠</t>
    <phoneticPr fontId="2"/>
  </si>
  <si>
    <t>活動目的
活動内容</t>
    <rPh sb="0" eb="2">
      <t>カツドウ</t>
    </rPh>
    <rPh sb="2" eb="4">
      <t>モクテキ</t>
    </rPh>
    <rPh sb="5" eb="7">
      <t>カツドウ</t>
    </rPh>
    <rPh sb="7" eb="9">
      <t>ナイヨウ</t>
    </rPh>
    <phoneticPr fontId="2"/>
  </si>
  <si>
    <r>
      <t xml:space="preserve">変　　　更　　　後
</t>
    </r>
    <r>
      <rPr>
        <sz val="8"/>
        <color theme="1"/>
        <rFont val="ＭＳ 明朝"/>
        <family val="1"/>
        <charset val="128"/>
      </rPr>
      <t>（変更箇所を記入してください。）</t>
    </r>
    <rPh sb="8" eb="9">
      <t>ゴ</t>
    </rPh>
    <rPh sb="16" eb="18">
      <t>キニュウ</t>
    </rPh>
    <phoneticPr fontId="2"/>
  </si>
  <si>
    <t>連絡先（※２）</t>
    <rPh sb="0" eb="3">
      <t>レンラクサキ</t>
    </rPh>
    <phoneticPr fontId="2"/>
  </si>
  <si>
    <t>※主な行事名称を20字以内で
　記入（５件まで）</t>
    <phoneticPr fontId="2"/>
  </si>
  <si>
    <t>主な利用目的
（選択して〇）
※複数選択可</t>
    <phoneticPr fontId="2"/>
  </si>
  <si>
    <t>会議・集会・講演会等</t>
    <phoneticPr fontId="2"/>
  </si>
  <si>
    <t>教養・趣味・生涯学習</t>
    <phoneticPr fontId="2"/>
  </si>
  <si>
    <t>スポーツ・レクリエーション</t>
    <phoneticPr fontId="2"/>
  </si>
  <si>
    <t>青少年活動</t>
    <phoneticPr fontId="2"/>
  </si>
  <si>
    <t>青少年教育・乳幼児教育</t>
    <phoneticPr fontId="2"/>
  </si>
  <si>
    <t>音楽・合唱等</t>
    <phoneticPr fontId="2"/>
  </si>
  <si>
    <t>演劇・ミュージカル等</t>
    <phoneticPr fontId="2"/>
  </si>
  <si>
    <t>映画</t>
    <phoneticPr fontId="2"/>
  </si>
  <si>
    <t>ダンス・舞踊等</t>
    <phoneticPr fontId="2"/>
  </si>
  <si>
    <t>詩吟、能楽等</t>
    <phoneticPr fontId="2"/>
  </si>
  <si>
    <t>公益団体の活動</t>
    <rPh sb="0" eb="2">
      <t>コウエキ</t>
    </rPh>
    <rPh sb="2" eb="4">
      <t>ダンタイ</t>
    </rPh>
    <rPh sb="5" eb="7">
      <t>カツドウ</t>
    </rPh>
    <phoneticPr fontId="2"/>
  </si>
  <si>
    <t>行政関係の活動</t>
    <rPh sb="5" eb="7">
      <t>カツドウ</t>
    </rPh>
    <phoneticPr fontId="2"/>
  </si>
  <si>
    <t>その他（　　   　　　　　　　　　　　       　　）</t>
    <rPh sb="2" eb="3">
      <t>タ</t>
    </rPh>
    <phoneticPr fontId="2"/>
  </si>
  <si>
    <t>※１　団体の場合に記入してください。</t>
    <phoneticPr fontId="2"/>
  </si>
  <si>
    <t>※２　個人の場合及び団体の場合で代表者以外の者が申請者となるときに記入してください。</t>
    <phoneticPr fontId="2"/>
  </si>
  <si>
    <t>以下処理欄</t>
    <phoneticPr fontId="2"/>
  </si>
  <si>
    <t>受付施設</t>
    <phoneticPr fontId="2"/>
  </si>
  <si>
    <t>市内市外</t>
    <rPh sb="0" eb="2">
      <t>シナイ</t>
    </rPh>
    <rPh sb="2" eb="4">
      <t>シガイ</t>
    </rPh>
    <phoneticPr fontId="2"/>
  </si>
  <si>
    <t>市内</t>
    <phoneticPr fontId="2"/>
  </si>
  <si>
    <t>市外</t>
    <phoneticPr fontId="2"/>
  </si>
  <si>
    <t>登録区分</t>
    <rPh sb="0" eb="2">
      <t>トウロク</t>
    </rPh>
    <rPh sb="2" eb="4">
      <t>クブン</t>
    </rPh>
    <phoneticPr fontId="2"/>
  </si>
  <si>
    <t>一般</t>
    <rPh sb="0" eb="2">
      <t>イッパン</t>
    </rPh>
    <phoneticPr fontId="2"/>
  </si>
  <si>
    <t>免除</t>
    <rPh sb="0" eb="2">
      <t>メンジョ</t>
    </rPh>
    <phoneticPr fontId="2"/>
  </si>
  <si>
    <t>その他</t>
    <rPh sb="2" eb="3">
      <t>タ</t>
    </rPh>
    <phoneticPr fontId="2"/>
  </si>
  <si>
    <t>受　付　印</t>
    <rPh sb="0" eb="1">
      <t>ウケ</t>
    </rPh>
    <rPh sb="2" eb="3">
      <t>ツキ</t>
    </rPh>
    <rPh sb="4" eb="5">
      <t>イン</t>
    </rPh>
    <phoneticPr fontId="2"/>
  </si>
  <si>
    <t>確　　認</t>
    <rPh sb="0" eb="1">
      <t>アキラ</t>
    </rPh>
    <rPh sb="3" eb="4">
      <t>ニン</t>
    </rPh>
    <phoneticPr fontId="2"/>
  </si>
  <si>
    <t>免許証</t>
    <rPh sb="0" eb="3">
      <t>メンキョショウ</t>
    </rPh>
    <phoneticPr fontId="2"/>
  </si>
  <si>
    <t>ﾏｲﾅﾝﾊﾞｰ</t>
    <phoneticPr fontId="2"/>
  </si>
  <si>
    <t>ﾊﾟｽﾎﾟｰﾄ</t>
    <phoneticPr fontId="2"/>
  </si>
  <si>
    <t>備　　考</t>
    <rPh sb="0" eb="1">
      <t>ビ</t>
    </rPh>
    <rPh sb="3" eb="4">
      <t>コウ</t>
    </rPh>
    <phoneticPr fontId="2"/>
  </si>
  <si>
    <t>郵</t>
    <rPh sb="0" eb="1">
      <t>ユウ</t>
    </rPh>
    <phoneticPr fontId="2"/>
  </si>
  <si>
    <t>上記のとおり、　変更　・　廃止　しましたので供覧します。</t>
    <rPh sb="0" eb="2">
      <t>ジョウキ</t>
    </rPh>
    <rPh sb="8" eb="10">
      <t>ヘンコウ</t>
    </rPh>
    <rPh sb="13" eb="15">
      <t>ハイシ</t>
    </rPh>
    <rPh sb="22" eb="24">
      <t>キョウラン</t>
    </rPh>
    <phoneticPr fontId="2"/>
  </si>
  <si>
    <t>グループコード</t>
  </si>
  <si>
    <t>会館</t>
  </si>
  <si>
    <t>会館名</t>
  </si>
  <si>
    <t>申請先</t>
  </si>
  <si>
    <t>利用区分</t>
  </si>
  <si>
    <t>決裁ライン１</t>
  </si>
  <si>
    <t>決裁ライン２</t>
  </si>
  <si>
    <t>決裁ライン３</t>
  </si>
  <si>
    <t>決裁ライン４</t>
  </si>
  <si>
    <t>決裁ライン５</t>
  </si>
  <si>
    <t>決裁ライン６</t>
  </si>
  <si>
    <t>001</t>
  </si>
  <si>
    <t>01</t>
  </si>
  <si>
    <t>（公財）茨木市文化振興財団</t>
  </si>
  <si>
    <t>事務局長</t>
  </si>
  <si>
    <t>参事局長代理</t>
  </si>
  <si>
    <t>係長／副主幹</t>
  </si>
  <si>
    <t>主　任</t>
  </si>
  <si>
    <t>係　員</t>
  </si>
  <si>
    <t/>
  </si>
  <si>
    <t>02</t>
  </si>
  <si>
    <t>市民総合センター</t>
  </si>
  <si>
    <t>002</t>
  </si>
  <si>
    <t>生涯学習センターきらめき</t>
  </si>
  <si>
    <t>茨木市長</t>
  </si>
  <si>
    <t>生涯学習センター</t>
  </si>
  <si>
    <t>課長</t>
  </si>
  <si>
    <t>課長代理</t>
  </si>
  <si>
    <t>係長</t>
  </si>
  <si>
    <t>係</t>
  </si>
  <si>
    <t>003</t>
  </si>
  <si>
    <t>男女共生センターローズＷＡＭ</t>
  </si>
  <si>
    <t>男女共生センター</t>
  </si>
  <si>
    <t>所長</t>
  </si>
  <si>
    <t>所長代理</t>
  </si>
  <si>
    <t>004</t>
  </si>
  <si>
    <t>葦原コミュニティセンター</t>
  </si>
  <si>
    <t>葦原コミュニティセンター管理運営委員会</t>
  </si>
  <si>
    <t>コミュニティセンター</t>
  </si>
  <si>
    <t>受付</t>
  </si>
  <si>
    <t>中津コミュニティセンター</t>
  </si>
  <si>
    <t>中津コミュニティセンター管理運営委員会</t>
  </si>
  <si>
    <t>03</t>
  </si>
  <si>
    <t>庄栄コミュニティセンター</t>
  </si>
  <si>
    <t>庄栄コミュニティセンター管理運営委員会</t>
  </si>
  <si>
    <t>04</t>
  </si>
  <si>
    <t>水尾コミュニティセンター</t>
  </si>
  <si>
    <t>水尾コミュニティセンター管理運営委員会</t>
  </si>
  <si>
    <t>05</t>
  </si>
  <si>
    <t>郡コミュニティセンター</t>
  </si>
  <si>
    <t>郡コミュニティセンター管理運営委員会</t>
  </si>
  <si>
    <t>06</t>
  </si>
  <si>
    <t>西河原コミュニティセンター</t>
  </si>
  <si>
    <t>西河原コミュニティセンター管理運営委員会</t>
  </si>
  <si>
    <t>07</t>
  </si>
  <si>
    <t>穂積コミュニティセンター</t>
  </si>
  <si>
    <t>穂積コミュニティセンター管理運営委員会</t>
  </si>
  <si>
    <t>08</t>
  </si>
  <si>
    <t>畑田コミュニティセンター</t>
  </si>
  <si>
    <t>畑田コミュニティセンター管理運営委員会</t>
  </si>
  <si>
    <t>09</t>
  </si>
  <si>
    <t>東コミュニティセンター</t>
  </si>
  <si>
    <t>東コミュニティセンター管理運営委員会</t>
  </si>
  <si>
    <t>10</t>
  </si>
  <si>
    <t>豊川コミュニティセンター</t>
  </si>
  <si>
    <t>豊川コミュニティセンター管理運営委員会</t>
  </si>
  <si>
    <t>11</t>
  </si>
  <si>
    <t>彩都西コミュニティセンター</t>
  </si>
  <si>
    <t>彩都西コミュニティセンター管理運営委員会</t>
  </si>
  <si>
    <t>12</t>
  </si>
  <si>
    <t>三島コミュニティセンター</t>
  </si>
  <si>
    <t>三島コミュニティセンター管理運営委員会</t>
  </si>
  <si>
    <t>13</t>
  </si>
  <si>
    <t>大池コミュニティセンター</t>
  </si>
  <si>
    <t>14</t>
  </si>
  <si>
    <t>春日コミュニティセンター</t>
  </si>
  <si>
    <t>春日小学校区地域協議会</t>
  </si>
  <si>
    <t>15</t>
  </si>
  <si>
    <t>東奈良コミュニティセンター</t>
  </si>
  <si>
    <t>東奈良小学校区地域協議会</t>
  </si>
  <si>
    <t>16</t>
  </si>
  <si>
    <t>沢池コミュニティセンター</t>
  </si>
  <si>
    <t>沢池コミュニティセンター管理運営委員会</t>
  </si>
  <si>
    <t>17</t>
  </si>
  <si>
    <t>山手台コミュニティセンター</t>
  </si>
  <si>
    <t>茨木市山手台街づくり協議会</t>
  </si>
  <si>
    <t>18</t>
  </si>
  <si>
    <t>玉櫛コミュニティセンター</t>
  </si>
  <si>
    <t>玉櫛小学校区地域協議会</t>
  </si>
  <si>
    <t>葦原コミュニティセンター（郵送用）</t>
  </si>
  <si>
    <t>中津コミュニティセンター（郵送用）</t>
  </si>
  <si>
    <t>庄栄コミュニティセンター（郵送用）</t>
  </si>
  <si>
    <t>水尾コミュニティセンター（郵送用）</t>
  </si>
  <si>
    <t>郡コミュニティセンター（郵送用）</t>
  </si>
  <si>
    <t>西河原コミュニティセンター（郵送用）</t>
  </si>
  <si>
    <t>穂積コミュニティセンター（郵送用）</t>
  </si>
  <si>
    <t>畑田コミュニティセンター（郵送用）</t>
  </si>
  <si>
    <t>東コミュニティセンター（郵送用）</t>
  </si>
  <si>
    <t>豊川コミュニティセンター（郵送用）</t>
  </si>
  <si>
    <t>彩都西コミュニティセンター（郵送用）</t>
  </si>
  <si>
    <t>三島コミュニティセンター（郵送用）</t>
  </si>
  <si>
    <t>大池コミュニティセンター（郵送用）</t>
  </si>
  <si>
    <t>春日コミュニティセンター（郵送用）</t>
  </si>
  <si>
    <t>東奈良コミュニティセンター（郵送用）</t>
  </si>
  <si>
    <t>沢池コミュニティセンター（郵送用）</t>
  </si>
  <si>
    <t>山手台コミュニティセンター（郵送用）</t>
  </si>
  <si>
    <t>玉櫛コミュニティセンター（郵送用）</t>
  </si>
  <si>
    <t>005</t>
  </si>
  <si>
    <t>豊川いのち・愛・ゆめセンター</t>
  </si>
  <si>
    <t>いのち・愛・ゆめセンター</t>
  </si>
  <si>
    <t>館長</t>
  </si>
  <si>
    <t>豊川いのち・愛・ゆめセンター分館</t>
  </si>
  <si>
    <t>沢良宜いのち・愛・ゆめセンター</t>
  </si>
  <si>
    <t>沢良宜いのち・愛・ゆめセンター分館</t>
  </si>
  <si>
    <t>総持寺いのち・愛・ゆめセンター</t>
  </si>
  <si>
    <t>総持寺いのち・愛・ゆめセンター別館</t>
  </si>
  <si>
    <t>006</t>
  </si>
  <si>
    <t>茨木公民館</t>
  </si>
  <si>
    <t>茨木市教育委員会</t>
  </si>
  <si>
    <t>公民館</t>
  </si>
  <si>
    <t>春日丘公民館</t>
  </si>
  <si>
    <t>中条公民館</t>
  </si>
  <si>
    <t>安威公民館</t>
  </si>
  <si>
    <t>玉島公民館</t>
  </si>
  <si>
    <t>福井公民館</t>
  </si>
  <si>
    <t>清渓公民館</t>
  </si>
  <si>
    <t>見山公民館</t>
  </si>
  <si>
    <t>石河公民館</t>
  </si>
  <si>
    <t>太田公民館</t>
  </si>
  <si>
    <t>太田公民館分室</t>
  </si>
  <si>
    <t>天王公民館</t>
  </si>
  <si>
    <t>郡山公民館</t>
  </si>
  <si>
    <t>耳原公民館</t>
  </si>
  <si>
    <t>白川公民館</t>
  </si>
  <si>
    <t>西公民館</t>
  </si>
  <si>
    <t>007</t>
  </si>
  <si>
    <t>上中条青少年センター</t>
  </si>
  <si>
    <t>青少年センター</t>
  </si>
  <si>
    <t>担当</t>
  </si>
  <si>
    <t>008</t>
  </si>
  <si>
    <t>市民活動センター</t>
  </si>
  <si>
    <t>特定非営利活動法人いばらき市民活動推進ネット</t>
  </si>
  <si>
    <t>009</t>
  </si>
  <si>
    <t>障害福祉センターハートフル</t>
  </si>
  <si>
    <t>（社福）大阪府障害者福祉事業団</t>
  </si>
  <si>
    <t>障害福祉センター</t>
  </si>
  <si>
    <t>主査</t>
  </si>
  <si>
    <t>↓提出先の施設を選択してください</t>
    <phoneticPr fontId="2"/>
  </si>
  <si>
    <t>令和</t>
    <rPh sb="0" eb="2">
      <t>レイワ</t>
    </rPh>
    <phoneticPr fontId="2"/>
  </si>
  <si>
    <t>〒　 　　</t>
    <phoneticPr fontId="2"/>
  </si>
  <si>
    <t>（</t>
    <phoneticPr fontId="2"/>
  </si>
  <si>
    <t>）</t>
    <phoneticPr fontId="2"/>
  </si>
  <si>
    <t>提出先会館</t>
    <rPh sb="0" eb="2">
      <t>テイシュツ</t>
    </rPh>
    <rPh sb="2" eb="3">
      <t>サキ</t>
    </rPh>
    <rPh sb="3" eb="5">
      <t>カイカン</t>
    </rPh>
    <phoneticPr fontId="2"/>
  </si>
  <si>
    <t>文化・子育て複合施設　おにクル</t>
    <rPh sb="0" eb="2">
      <t>ブンカ</t>
    </rPh>
    <rPh sb="3" eb="5">
      <t>コソダ</t>
    </rPh>
    <rPh sb="6" eb="10">
      <t>フクゴウシセツ</t>
    </rPh>
    <phoneticPr fontId="2"/>
  </si>
  <si>
    <t>支配人</t>
    <rPh sb="0" eb="3">
      <t>シハイニン</t>
    </rPh>
    <phoneticPr fontId="2"/>
  </si>
  <si>
    <t>副支配人</t>
    <rPh sb="0" eb="4">
      <t>フクシハイニン</t>
    </rPh>
    <phoneticPr fontId="2"/>
  </si>
  <si>
    <t>運営マネ</t>
    <rPh sb="0" eb="2">
      <t>ウンエイ</t>
    </rPh>
    <phoneticPr fontId="2"/>
  </si>
  <si>
    <t>中央公民館</t>
    <rPh sb="0" eb="2">
      <t>チュウオウ</t>
    </rPh>
    <phoneticPr fontId="2"/>
  </si>
  <si>
    <t>茨木市教育委員会</t>
    <rPh sb="0" eb="2">
      <t>イバラキ</t>
    </rPh>
    <rPh sb="2" eb="3">
      <t>シ</t>
    </rPh>
    <rPh sb="3" eb="5">
      <t>キョウイク</t>
    </rPh>
    <rPh sb="5" eb="8">
      <t>イインカイ</t>
    </rPh>
    <phoneticPr fontId="2"/>
  </si>
  <si>
    <t>課長</t>
    <rPh sb="0" eb="2">
      <t>カチョウ</t>
    </rPh>
    <phoneticPr fontId="5"/>
  </si>
  <si>
    <t>課長代理</t>
    <rPh sb="0" eb="2">
      <t>カチョウ</t>
    </rPh>
    <rPh sb="2" eb="4">
      <t>ダイリ</t>
    </rPh>
    <phoneticPr fontId="5"/>
  </si>
  <si>
    <t>係長</t>
    <rPh sb="0" eb="2">
      <t>カカリチョウ</t>
    </rPh>
    <phoneticPr fontId="5"/>
  </si>
  <si>
    <t>館長</t>
    <rPh sb="0" eb="2">
      <t>カンチョウチョウ</t>
    </rPh>
    <phoneticPr fontId="5"/>
  </si>
  <si>
    <t>係</t>
    <rPh sb="0" eb="1">
      <t>カカリ</t>
    </rPh>
    <phoneticPr fontId="5"/>
  </si>
  <si>
    <t>高齢者活動支援センター　シニアプラザいばらき</t>
  </si>
  <si>
    <t>シニアネットワークいばらき</t>
  </si>
  <si>
    <t>所長</t>
    <rPh sb="0" eb="2">
      <t>ショチョウ</t>
    </rPh>
    <phoneticPr fontId="21"/>
  </si>
  <si>
    <t>主査</t>
    <rPh sb="0" eb="2">
      <t>シュサ</t>
    </rPh>
    <phoneticPr fontId="21"/>
  </si>
  <si>
    <t>担当</t>
    <rPh sb="0" eb="2">
      <t>タントウ</t>
    </rPh>
    <phoneticPr fontId="21"/>
  </si>
  <si>
    <t>受付</t>
    <rPh sb="0" eb="2">
      <t>ウケツケ</t>
    </rPh>
    <phoneticPr fontId="21"/>
  </si>
  <si>
    <t>福井多世代交流センター</t>
  </si>
  <si>
    <t>（社福）秀幸福祉会</t>
  </si>
  <si>
    <t>西河原多世代交流センター</t>
  </si>
  <si>
    <t>（社福）慶徳会</t>
    <rPh sb="1" eb="3">
      <t>シャフク</t>
    </rPh>
    <rPh sb="4" eb="7">
      <t>ケイトクカイ</t>
    </rPh>
    <phoneticPr fontId="2"/>
  </si>
  <si>
    <t>葦原多世代交流センター</t>
  </si>
  <si>
    <t>（社福）茨木厚生会</t>
    <rPh sb="4" eb="6">
      <t>イバラキ</t>
    </rPh>
    <rPh sb="6" eb="8">
      <t>コウセイ</t>
    </rPh>
    <rPh sb="8" eb="9">
      <t>カイ</t>
    </rPh>
    <phoneticPr fontId="2"/>
  </si>
  <si>
    <t>沢池多世代交流センター</t>
  </si>
  <si>
    <t>（社福）大阪府社会福祉事業団</t>
    <rPh sb="4" eb="7">
      <t>オオサカフ</t>
    </rPh>
    <rPh sb="7" eb="9">
      <t>シャカイ</t>
    </rPh>
    <rPh sb="9" eb="11">
      <t>フクシ</t>
    </rPh>
    <rPh sb="11" eb="14">
      <t>ジギョウダン</t>
    </rPh>
    <phoneticPr fontId="2"/>
  </si>
  <si>
    <t>南茨木多世代交流センター</t>
  </si>
  <si>
    <t>00</t>
  </si>
  <si>
    <t>010</t>
  </si>
  <si>
    <t>011</t>
  </si>
  <si>
    <t>高齢者活動支援センター・多世代交流センター</t>
  </si>
  <si>
    <t>市民総合センター</t>
    <phoneticPr fontId="2"/>
  </si>
  <si>
    <t>大池コミュニティセンター管理運営委員会</t>
  </si>
  <si>
    <t>確認書</t>
    <rPh sb="0" eb="3">
      <t>カクニンショ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</si>
</sst>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ゴシック"/>
      <family val="2"/>
      <charset val="128"/>
    </font>
    <font>
      <sz val="12"/>
      <color theme="1"/>
      <name val="ＭＳ 明朝"/>
      <family val="1"/>
      <charset val="128"/>
    </font>
    <font>
      <sz val="6"/>
      <name val="ＭＳ ゴシック"/>
      <family val="2"/>
      <charset val="128"/>
    </font>
    <font>
      <b/>
      <sz val="12"/>
      <color theme="1"/>
      <name val="ＭＳ ゴシック"/>
      <family val="3"/>
      <charset val="128"/>
    </font>
    <font>
      <sz val="12"/>
      <color theme="1"/>
      <name val="ＭＳ 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9"/>
      <name val="ＭＳ 明朝"/>
      <family val="1"/>
      <charset val="128"/>
    </font>
    <font>
      <sz val="10"/>
      <color theme="1"/>
      <name val="ＭＳ ゴシック"/>
      <family val="3"/>
      <charset val="128"/>
    </font>
    <font>
      <sz val="9"/>
      <color theme="1"/>
      <name val="ＭＳ ゴシック"/>
      <family val="3"/>
      <charset val="128"/>
    </font>
    <font>
      <sz val="9"/>
      <color rgb="FFFF0000"/>
      <name val="ＭＳ ゴシック"/>
      <family val="3"/>
      <charset val="128"/>
    </font>
    <font>
      <sz val="13"/>
      <color theme="1"/>
      <name val="ＭＳ 明朝"/>
      <family val="1"/>
      <charset val="128"/>
    </font>
    <font>
      <sz val="20"/>
      <color theme="1"/>
      <name val="ＭＳ 明朝"/>
      <family val="1"/>
      <charset val="128"/>
    </font>
    <font>
      <sz val="11"/>
      <color theme="1"/>
      <name val="ＭＳ 明朝"/>
      <family val="1"/>
      <charset val="128"/>
    </font>
    <font>
      <sz val="8"/>
      <name val="ＭＳ 明朝"/>
      <family val="1"/>
      <charset val="128"/>
    </font>
    <font>
      <b/>
      <sz val="8"/>
      <name val="ＭＳ 明朝"/>
      <family val="1"/>
      <charset val="128"/>
    </font>
    <font>
      <b/>
      <sz val="8"/>
      <name val="HG創英角ｺﾞｼｯｸUB"/>
      <family val="3"/>
      <charset val="128"/>
    </font>
    <font>
      <sz val="12"/>
      <color theme="1"/>
      <name val="HGPｺﾞｼｯｸE"/>
      <family val="3"/>
      <charset val="128"/>
    </font>
    <font>
      <sz val="11"/>
      <color indexed="8"/>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7">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hair">
        <color auto="1"/>
      </bottom>
      <diagonal/>
    </border>
    <border>
      <left/>
      <right style="hair">
        <color theme="1" tint="0.499984740745262"/>
      </right>
      <top style="medium">
        <color indexed="64"/>
      </top>
      <bottom style="hair">
        <color auto="1"/>
      </bottom>
      <diagonal/>
    </border>
    <border>
      <left style="hair">
        <color theme="1" tint="0.499984740745262"/>
      </left>
      <right style="hair">
        <color theme="1" tint="0.499984740745262"/>
      </right>
      <top style="medium">
        <color indexed="64"/>
      </top>
      <bottom style="hair">
        <color auto="1"/>
      </bottom>
      <diagonal/>
    </border>
    <border>
      <left/>
      <right/>
      <top style="medium">
        <color indexed="64"/>
      </top>
      <bottom style="hair">
        <color auto="1"/>
      </bottom>
      <diagonal/>
    </border>
    <border>
      <left style="hair">
        <color theme="1" tint="0.499984740745262"/>
      </left>
      <right style="hair">
        <color theme="1" tint="0.499984740745262"/>
      </right>
      <top style="medium">
        <color indexed="64"/>
      </top>
      <bottom style="hair">
        <color theme="1" tint="0.499984740745262"/>
      </bottom>
      <diagonal/>
    </border>
    <border>
      <left style="hair">
        <color theme="1" tint="0.499984740745262"/>
      </left>
      <right style="medium">
        <color indexed="64"/>
      </right>
      <top style="medium">
        <color indexed="64"/>
      </top>
      <bottom style="hair">
        <color theme="1" tint="0.499984740745262"/>
      </bottom>
      <diagonal/>
    </border>
    <border>
      <left style="medium">
        <color indexed="64"/>
      </left>
      <right/>
      <top/>
      <bottom style="hair">
        <color theme="1" tint="0.499984740745262"/>
      </bottom>
      <diagonal/>
    </border>
    <border>
      <left/>
      <right/>
      <top/>
      <bottom style="hair">
        <color theme="1" tint="0.499984740745262"/>
      </bottom>
      <diagonal/>
    </border>
    <border>
      <left style="hair">
        <color indexed="64"/>
      </left>
      <right/>
      <top style="hair">
        <color auto="1"/>
      </top>
      <bottom style="hair">
        <color theme="1" tint="0.499984740745262"/>
      </bottom>
      <diagonal/>
    </border>
    <border>
      <left/>
      <right style="hair">
        <color theme="1" tint="0.499984740745262"/>
      </right>
      <top style="hair">
        <color auto="1"/>
      </top>
      <bottom style="hair">
        <color theme="1" tint="0.499984740745262"/>
      </bottom>
      <diagonal/>
    </border>
    <border>
      <left style="hair">
        <color theme="1" tint="0.499984740745262"/>
      </left>
      <right/>
      <top style="hair">
        <color auto="1"/>
      </top>
      <bottom style="hair">
        <color theme="1" tint="0.499984740745262"/>
      </bottom>
      <diagonal/>
    </border>
    <border>
      <left/>
      <right/>
      <top style="hair">
        <color auto="1"/>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medium">
        <color indexed="64"/>
      </right>
      <top style="hair">
        <color theme="1" tint="0.499984740745262"/>
      </top>
      <bottom/>
      <diagonal/>
    </border>
    <border>
      <left style="medium">
        <color indexed="64"/>
      </left>
      <right style="hair">
        <color theme="1" tint="0.499984740745262"/>
      </right>
      <top style="hair">
        <color theme="1" tint="0.499984740745262"/>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dotted">
        <color theme="1" tint="0.499984740745262"/>
      </bottom>
      <diagonal/>
    </border>
    <border>
      <left style="hair">
        <color theme="1" tint="0.499984740745262"/>
      </left>
      <right/>
      <top style="hair">
        <color theme="1" tint="0.499984740745262"/>
      </top>
      <bottom style="dotted">
        <color theme="1" tint="0.499984740745262"/>
      </bottom>
      <diagonal/>
    </border>
    <border>
      <left/>
      <right/>
      <top style="hair">
        <color theme="1" tint="0.499984740745262"/>
      </top>
      <bottom style="dotted">
        <color theme="1" tint="0.499984740745262"/>
      </bottom>
      <diagonal/>
    </border>
    <border>
      <left/>
      <right style="medium">
        <color indexed="64"/>
      </right>
      <top style="hair">
        <color theme="1" tint="0.499984740745262"/>
      </top>
      <bottom style="dotted">
        <color theme="1" tint="0.499984740745262"/>
      </bottom>
      <diagonal/>
    </border>
    <border>
      <left style="medium">
        <color indexed="64"/>
      </left>
      <right style="hair">
        <color theme="1" tint="0.499984740745262"/>
      </right>
      <top/>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top/>
      <bottom/>
      <diagonal/>
    </border>
    <border>
      <left/>
      <right style="medium">
        <color indexed="64"/>
      </right>
      <top/>
      <bottom/>
      <diagonal/>
    </border>
    <border>
      <left style="hair">
        <color theme="1" tint="0.499984740745262"/>
      </left>
      <right/>
      <top/>
      <bottom style="hair">
        <color theme="1" tint="0.499984740745262"/>
      </bottom>
      <diagonal/>
    </border>
    <border>
      <left/>
      <right style="medium">
        <color indexed="64"/>
      </right>
      <top/>
      <bottom style="hair">
        <color theme="1" tint="0.499984740745262"/>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medium">
        <color indexed="64"/>
      </right>
      <top style="hair">
        <color theme="1" tint="0.499984740745262"/>
      </top>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medium">
        <color indexed="64"/>
      </right>
      <top style="hair">
        <color theme="1" tint="0.499984740745262"/>
      </top>
      <bottom style="hair">
        <color theme="1" tint="0.499984740745262"/>
      </bottom>
      <diagonal/>
    </border>
    <border>
      <left style="medium">
        <color indexed="64"/>
      </left>
      <right style="hair">
        <color theme="1" tint="0.499984740745262"/>
      </right>
      <top/>
      <bottom style="hair">
        <color theme="1" tint="0.499984740745262"/>
      </bottom>
      <diagonal/>
    </border>
    <border>
      <left style="medium">
        <color indexed="64"/>
      </left>
      <right style="hair">
        <color theme="1" tint="0.499984740745262"/>
      </right>
      <top style="hair">
        <color theme="1" tint="0.499984740745262"/>
      </top>
      <bottom style="hair">
        <color theme="1" tint="0.499984740745262"/>
      </bottom>
      <diagonal/>
    </border>
    <border>
      <left style="hair">
        <color theme="1" tint="0.499984740745262"/>
      </left>
      <right style="medium">
        <color indexed="64"/>
      </right>
      <top style="hair">
        <color theme="1" tint="0.499984740745262"/>
      </top>
      <bottom style="hair">
        <color theme="1" tint="0.499984740745262"/>
      </bottom>
      <diagonal/>
    </border>
    <border>
      <left style="medium">
        <color indexed="64"/>
      </left>
      <right style="hair">
        <color theme="1" tint="0.499984740745262"/>
      </right>
      <top style="hair">
        <color theme="1" tint="0.499984740745262"/>
      </top>
      <bottom style="medium">
        <color indexed="64"/>
      </bottom>
      <diagonal/>
    </border>
    <border>
      <left style="hair">
        <color theme="1" tint="0.499984740745262"/>
      </left>
      <right style="hair">
        <color theme="1" tint="0.499984740745262"/>
      </right>
      <top style="hair">
        <color theme="1" tint="0.499984740745262"/>
      </top>
      <bottom style="medium">
        <color indexed="64"/>
      </bottom>
      <diagonal/>
    </border>
    <border>
      <left style="hair">
        <color theme="1" tint="0.499984740745262"/>
      </left>
      <right style="medium">
        <color indexed="64"/>
      </right>
      <top style="hair">
        <color theme="1" tint="0.499984740745262"/>
      </top>
      <bottom style="medium">
        <color indexed="64"/>
      </bottom>
      <diagonal/>
    </border>
    <border>
      <left/>
      <right/>
      <top/>
      <bottom style="dotted">
        <color indexed="64"/>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hair">
        <color theme="1" tint="0.499984740745262"/>
      </right>
      <top style="thin">
        <color theme="1" tint="0.499984740745262"/>
      </top>
      <bottom style="thin">
        <color theme="1" tint="0.499984740745262"/>
      </bottom>
      <diagonal/>
    </border>
    <border>
      <left style="hair">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hair">
        <color theme="1" tint="0.499984740745262"/>
      </right>
      <top/>
      <bottom style="thin">
        <color theme="1" tint="0.499984740745262"/>
      </bottom>
      <diagonal/>
    </border>
    <border>
      <left style="hair">
        <color theme="1" tint="0.499984740745262"/>
      </left>
      <right style="hair">
        <color theme="1" tint="0.499984740745262"/>
      </right>
      <top/>
      <bottom style="thin">
        <color theme="1" tint="0.499984740745262"/>
      </bottom>
      <diagonal/>
    </border>
    <border>
      <left style="hair">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hair">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top style="dotted">
        <color theme="1" tint="0.499984740745262"/>
      </top>
      <bottom/>
      <diagonal/>
    </border>
    <border>
      <left/>
      <right/>
      <top style="dotted">
        <color theme="1" tint="0.499984740745262"/>
      </top>
      <bottom/>
      <diagonal/>
    </border>
    <border>
      <left/>
      <right style="medium">
        <color indexed="64"/>
      </right>
      <top style="dotted">
        <color theme="1" tint="0.499984740745262"/>
      </top>
      <bottom/>
      <diagonal/>
    </border>
    <border>
      <left/>
      <right style="hair">
        <color theme="1" tint="0.499984740745262"/>
      </right>
      <top style="hair">
        <color theme="1" tint="0.499984740745262"/>
      </top>
      <bottom/>
      <diagonal/>
    </border>
    <border>
      <left/>
      <right style="hair">
        <color theme="1" tint="0.499984740745262"/>
      </right>
      <top/>
      <bottom style="hair">
        <color theme="1" tint="0.499984740745262"/>
      </bottom>
      <diagonal/>
    </border>
  </borders>
  <cellStyleXfs count="1">
    <xf numFmtId="0" fontId="0" fillId="0" borderId="0">
      <alignment vertical="center"/>
    </xf>
  </cellStyleXfs>
  <cellXfs count="188">
    <xf numFmtId="0" fontId="0" fillId="0" borderId="0" xfId="0">
      <alignment vertical="center"/>
    </xf>
    <xf numFmtId="0" fontId="1" fillId="2" borderId="0" xfId="0" applyFont="1" applyFill="1" applyAlignment="1">
      <alignment vertical="top"/>
    </xf>
    <xf numFmtId="0" fontId="1" fillId="2" borderId="0" xfId="0" applyFont="1" applyFill="1">
      <alignment vertical="center"/>
    </xf>
    <xf numFmtId="0" fontId="1" fillId="2" borderId="0" xfId="0" applyFont="1" applyFill="1" applyAlignment="1">
      <alignment vertical="center"/>
    </xf>
    <xf numFmtId="0" fontId="1" fillId="0" borderId="0" xfId="0" applyFont="1" applyFill="1">
      <alignment vertical="center"/>
    </xf>
    <xf numFmtId="0" fontId="1" fillId="0" borderId="0" xfId="0" applyFont="1">
      <alignment vertical="center"/>
    </xf>
    <xf numFmtId="0" fontId="1" fillId="0" borderId="0" xfId="0" applyNumberFormat="1" applyFont="1">
      <alignment vertical="center"/>
    </xf>
    <xf numFmtId="0" fontId="1" fillId="2" borderId="0" xfId="0" applyFont="1" applyFill="1" applyBorder="1">
      <alignment vertical="center"/>
    </xf>
    <xf numFmtId="0" fontId="1" fillId="0" borderId="0" xfId="0" applyNumberFormat="1" applyFont="1" applyBorder="1">
      <alignment vertical="center"/>
    </xf>
    <xf numFmtId="0" fontId="1" fillId="2" borderId="0" xfId="0" applyFont="1" applyFill="1" applyBorder="1" applyAlignment="1">
      <alignment vertical="center"/>
    </xf>
    <xf numFmtId="0" fontId="3" fillId="0" borderId="0" xfId="0" applyFont="1">
      <alignment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lignment vertical="center"/>
    </xf>
    <xf numFmtId="0" fontId="1" fillId="2" borderId="0" xfId="0" applyFont="1" applyFill="1" applyBorder="1" applyAlignment="1">
      <alignment horizontal="left" vertical="center"/>
    </xf>
    <xf numFmtId="0" fontId="6" fillId="0" borderId="3" xfId="0" applyNumberFormat="1" applyFont="1" applyBorder="1" applyAlignment="1">
      <alignment horizontal="left" vertical="center"/>
    </xf>
    <xf numFmtId="0" fontId="1" fillId="2" borderId="6" xfId="0" applyFont="1" applyFill="1" applyBorder="1">
      <alignment vertical="center"/>
    </xf>
    <xf numFmtId="0" fontId="4" fillId="2" borderId="6" xfId="0" applyFont="1" applyFill="1" applyBorder="1" applyAlignment="1">
      <alignment horizontal="right" vertical="center"/>
    </xf>
    <xf numFmtId="0" fontId="5" fillId="0" borderId="0" xfId="0" applyFont="1">
      <alignment vertical="center"/>
    </xf>
    <xf numFmtId="0" fontId="5" fillId="0" borderId="0" xfId="0" applyFont="1" applyFill="1">
      <alignment vertical="center"/>
    </xf>
    <xf numFmtId="0" fontId="5" fillId="2" borderId="35" xfId="0" applyFont="1" applyFill="1" applyBorder="1">
      <alignment vertical="center"/>
    </xf>
    <xf numFmtId="0" fontId="5" fillId="2" borderId="36" xfId="0" applyFont="1" applyFill="1" applyBorder="1">
      <alignment vertical="center"/>
    </xf>
    <xf numFmtId="0" fontId="5" fillId="2" borderId="37" xfId="0" applyFont="1" applyFill="1" applyBorder="1">
      <alignment vertical="center"/>
    </xf>
    <xf numFmtId="0" fontId="5" fillId="2" borderId="0" xfId="0" applyFont="1" applyFill="1" applyBorder="1">
      <alignment vertical="center"/>
    </xf>
    <xf numFmtId="0" fontId="5" fillId="2" borderId="32" xfId="0" applyFont="1" applyFill="1" applyBorder="1">
      <alignment vertical="center"/>
    </xf>
    <xf numFmtId="20" fontId="5" fillId="0" borderId="0" xfId="0" applyNumberFormat="1" applyFont="1" applyAlignment="1">
      <alignment vertical="top"/>
    </xf>
    <xf numFmtId="0" fontId="5" fillId="0" borderId="0" xfId="0" applyFont="1" applyAlignment="1">
      <alignment vertical="top"/>
    </xf>
    <xf numFmtId="0" fontId="10" fillId="2" borderId="0" xfId="0" applyFont="1" applyFill="1">
      <alignment vertical="center"/>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shrinkToFit="1"/>
    </xf>
    <xf numFmtId="0" fontId="5" fillId="2" borderId="0" xfId="0" applyFont="1" applyFill="1" applyBorder="1" applyAlignment="1">
      <alignment horizontal="left" vertical="center"/>
    </xf>
    <xf numFmtId="0" fontId="5" fillId="2" borderId="0" xfId="0" applyFont="1" applyFill="1" applyBorder="1" applyAlignment="1">
      <alignment vertical="center" shrinkToFit="1"/>
    </xf>
    <xf numFmtId="0" fontId="5" fillId="2" borderId="47" xfId="0" applyFont="1" applyFill="1" applyBorder="1">
      <alignment vertical="center"/>
    </xf>
    <xf numFmtId="0" fontId="5" fillId="2" borderId="47" xfId="0" applyFont="1" applyFill="1" applyBorder="1" applyAlignment="1">
      <alignment vertical="center"/>
    </xf>
    <xf numFmtId="0" fontId="5" fillId="2" borderId="0" xfId="0" applyFont="1" applyFill="1" applyAlignment="1">
      <alignment vertical="top"/>
    </xf>
    <xf numFmtId="0" fontId="5" fillId="2" borderId="0" xfId="0" applyFont="1" applyFill="1" applyBorder="1" applyAlignment="1">
      <alignment vertical="center"/>
    </xf>
    <xf numFmtId="0" fontId="5" fillId="2" borderId="0" xfId="0" applyFont="1" applyFill="1">
      <alignment vertical="center"/>
    </xf>
    <xf numFmtId="0" fontId="5" fillId="0" borderId="48" xfId="0" applyFont="1" applyFill="1" applyBorder="1" applyAlignment="1">
      <alignment horizontal="center" vertical="center"/>
    </xf>
    <xf numFmtId="0" fontId="5" fillId="0" borderId="56" xfId="0" applyFont="1" applyFill="1" applyBorder="1" applyAlignment="1">
      <alignment horizontal="center" vertical="center"/>
    </xf>
    <xf numFmtId="0" fontId="11" fillId="2" borderId="0" xfId="0" applyFont="1" applyFill="1" applyBorder="1" applyAlignment="1">
      <alignment vertical="center"/>
    </xf>
    <xf numFmtId="0" fontId="5" fillId="0" borderId="0" xfId="0" applyNumberFormat="1" applyFont="1">
      <alignment vertical="center"/>
    </xf>
    <xf numFmtId="49" fontId="5" fillId="2" borderId="36" xfId="0" applyNumberFormat="1" applyFont="1" applyFill="1" applyBorder="1" applyAlignment="1" applyProtection="1">
      <alignment vertical="center"/>
      <protection locked="0"/>
    </xf>
    <xf numFmtId="49" fontId="5" fillId="2" borderId="36" xfId="0" applyNumberFormat="1" applyFont="1" applyFill="1" applyBorder="1" applyProtection="1">
      <alignment vertical="center"/>
      <protection locked="0"/>
    </xf>
    <xf numFmtId="49" fontId="15" fillId="2" borderId="16" xfId="0" applyNumberFormat="1" applyFont="1" applyFill="1" applyBorder="1" applyAlignment="1" applyProtection="1">
      <alignment vertical="center"/>
      <protection locked="0"/>
    </xf>
    <xf numFmtId="49" fontId="15" fillId="2" borderId="39" xfId="0" applyNumberFormat="1" applyFont="1" applyFill="1" applyBorder="1" applyAlignment="1" applyProtection="1">
      <alignment vertical="center"/>
      <protection locked="0"/>
    </xf>
    <xf numFmtId="49" fontId="15" fillId="2" borderId="16" xfId="0" applyNumberFormat="1" applyFont="1" applyFill="1" applyBorder="1" applyProtection="1">
      <alignment vertical="center"/>
      <protection locked="0"/>
    </xf>
    <xf numFmtId="49" fontId="5" fillId="2" borderId="39" xfId="0" applyNumberFormat="1" applyFont="1" applyFill="1" applyBorder="1" applyProtection="1">
      <alignment vertical="center"/>
      <protection locked="0"/>
    </xf>
    <xf numFmtId="0" fontId="16" fillId="2" borderId="24" xfId="0" applyFont="1" applyFill="1" applyBorder="1" applyAlignment="1" applyProtection="1">
      <alignment horizontal="left" vertical="center" wrapText="1"/>
      <protection locked="0"/>
    </xf>
    <xf numFmtId="0" fontId="16" fillId="2" borderId="45" xfId="0" applyFont="1" applyFill="1" applyBorder="1" applyAlignment="1" applyProtection="1">
      <alignment horizontal="left" vertical="center" wrapText="1"/>
      <protection locked="0"/>
    </xf>
    <xf numFmtId="0" fontId="17" fillId="2" borderId="24" xfId="0" applyFont="1" applyFill="1" applyBorder="1" applyAlignment="1" applyProtection="1">
      <alignment horizontal="left" vertical="center" wrapText="1"/>
      <protection locked="0"/>
    </xf>
    <xf numFmtId="0" fontId="18" fillId="2" borderId="24" xfId="0" applyFont="1" applyFill="1" applyBorder="1" applyAlignment="1" applyProtection="1">
      <alignment horizontal="left" vertical="center" wrapText="1"/>
      <protection locked="0"/>
    </xf>
    <xf numFmtId="49" fontId="6" fillId="0" borderId="3" xfId="0" applyNumberFormat="1" applyFont="1" applyBorder="1" applyAlignment="1">
      <alignment horizontal="left" vertical="center"/>
    </xf>
    <xf numFmtId="0" fontId="6" fillId="0" borderId="3" xfId="0" applyFont="1" applyBorder="1" applyAlignment="1">
      <alignment horizontal="left" vertical="center"/>
    </xf>
    <xf numFmtId="0" fontId="6" fillId="0" borderId="3" xfId="0" applyFont="1" applyBorder="1">
      <alignment vertical="center"/>
    </xf>
    <xf numFmtId="49" fontId="6" fillId="0" borderId="3" xfId="0" applyNumberFormat="1" applyFont="1" applyBorder="1">
      <alignment vertical="center"/>
    </xf>
    <xf numFmtId="49" fontId="20" fillId="0" borderId="3" xfId="0" applyNumberFormat="1" applyFont="1" applyFill="1" applyBorder="1" applyAlignment="1" applyProtection="1">
      <alignment horizontal="left" vertical="top"/>
      <protection locked="0"/>
    </xf>
    <xf numFmtId="0" fontId="1" fillId="0" borderId="0" xfId="0" applyFont="1" applyFill="1" applyBorder="1" applyAlignment="1">
      <alignment vertical="center"/>
    </xf>
    <xf numFmtId="0" fontId="1" fillId="0" borderId="0" xfId="0" applyFont="1" applyFill="1" applyBorder="1">
      <alignment vertical="center"/>
    </xf>
    <xf numFmtId="49" fontId="13" fillId="2" borderId="36" xfId="0" applyNumberFormat="1" applyFont="1" applyFill="1" applyBorder="1" applyAlignment="1" applyProtection="1">
      <alignment horizontal="center" vertical="center"/>
      <protection locked="0"/>
    </xf>
    <xf numFmtId="0" fontId="13" fillId="2" borderId="33" xfId="0" applyFont="1" applyFill="1" applyBorder="1" applyAlignment="1" applyProtection="1">
      <alignment horizontal="left" vertical="center" shrinkToFit="1"/>
      <protection locked="0"/>
    </xf>
    <xf numFmtId="0" fontId="13" fillId="2" borderId="16" xfId="0" applyFont="1" applyFill="1" applyBorder="1" applyAlignment="1" applyProtection="1">
      <alignment horizontal="left" vertical="center" shrinkToFit="1"/>
      <protection locked="0"/>
    </xf>
    <xf numFmtId="0" fontId="13" fillId="2" borderId="34" xfId="0" applyFont="1" applyFill="1" applyBorder="1" applyAlignment="1" applyProtection="1">
      <alignment horizontal="left" vertical="center" shrinkToFit="1"/>
      <protection locked="0"/>
    </xf>
    <xf numFmtId="49" fontId="13" fillId="2" borderId="39" xfId="0" applyNumberFormat="1" applyFont="1" applyFill="1" applyBorder="1" applyAlignment="1" applyProtection="1">
      <alignment horizontal="center" vertical="center"/>
      <protection locked="0"/>
    </xf>
    <xf numFmtId="49" fontId="6" fillId="2" borderId="38" xfId="0" applyNumberFormat="1" applyFont="1" applyFill="1" applyBorder="1" applyAlignment="1" applyProtection="1">
      <alignment horizontal="center" vertical="center"/>
      <protection locked="0"/>
    </xf>
    <xf numFmtId="49" fontId="6" fillId="2" borderId="39" xfId="0" applyNumberFormat="1" applyFont="1" applyFill="1" applyBorder="1" applyAlignment="1" applyProtection="1">
      <alignment horizontal="center" vertical="center"/>
      <protection locked="0"/>
    </xf>
    <xf numFmtId="49" fontId="6" fillId="2" borderId="40" xfId="0" applyNumberFormat="1" applyFont="1" applyFill="1" applyBorder="1" applyAlignment="1" applyProtection="1">
      <alignment horizontal="center" vertical="center"/>
      <protection locked="0"/>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53" xfId="0" applyFont="1" applyFill="1" applyBorder="1" applyAlignment="1">
      <alignment horizontal="center" vertical="center"/>
    </xf>
    <xf numFmtId="49" fontId="1" fillId="2" borderId="0" xfId="0" applyNumberFormat="1" applyFont="1" applyFill="1" applyBorder="1" applyAlignment="1" applyProtection="1">
      <alignment horizontal="right" vertical="center"/>
      <protection locked="0"/>
    </xf>
    <xf numFmtId="49" fontId="1" fillId="2" borderId="0" xfId="0" applyNumberFormat="1" applyFont="1" applyFill="1" applyBorder="1" applyAlignment="1" applyProtection="1">
      <alignment horizontal="center" vertical="center"/>
      <protection locked="0"/>
    </xf>
    <xf numFmtId="0" fontId="5" fillId="2" borderId="60" xfId="0" applyFont="1" applyFill="1" applyBorder="1" applyAlignment="1">
      <alignment horizontal="center" vertical="center" shrinkToFit="1"/>
    </xf>
    <xf numFmtId="0" fontId="5" fillId="0" borderId="56" xfId="0" applyFont="1" applyFill="1" applyBorder="1" applyAlignment="1">
      <alignment horizontal="left" vertical="center"/>
    </xf>
    <xf numFmtId="0" fontId="5" fillId="0" borderId="5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3" xfId="0" applyFont="1" applyFill="1" applyBorder="1" applyAlignment="1">
      <alignment horizontal="center" vertical="center"/>
    </xf>
    <xf numFmtId="0" fontId="5" fillId="2" borderId="60" xfId="0" applyFont="1" applyFill="1" applyBorder="1" applyAlignment="1">
      <alignment horizontal="center" vertical="center"/>
    </xf>
    <xf numFmtId="0" fontId="12" fillId="0" borderId="49" xfId="0" applyFont="1" applyFill="1" applyBorder="1" applyAlignment="1">
      <alignment horizontal="center" vertical="center" wrapText="1"/>
    </xf>
    <xf numFmtId="0" fontId="12" fillId="0" borderId="50" xfId="0" applyFont="1" applyFill="1" applyBorder="1" applyAlignment="1">
      <alignment horizontal="center" vertical="center"/>
    </xf>
    <xf numFmtId="0" fontId="12" fillId="0" borderId="53" xfId="0" applyFont="1" applyFill="1" applyBorder="1" applyAlignment="1">
      <alignment horizontal="center" vertical="center"/>
    </xf>
    <xf numFmtId="0" fontId="12" fillId="0" borderId="49" xfId="0" applyFont="1" applyFill="1" applyBorder="1" applyAlignment="1">
      <alignment horizontal="center" vertical="center"/>
    </xf>
    <xf numFmtId="0" fontId="5" fillId="3" borderId="59" xfId="0" applyFont="1" applyFill="1" applyBorder="1" applyAlignment="1">
      <alignment horizontal="center" vertical="center" wrapText="1"/>
    </xf>
    <xf numFmtId="0" fontId="5" fillId="3" borderId="56" xfId="0" applyFont="1" applyFill="1" applyBorder="1" applyAlignment="1">
      <alignment horizontal="center" vertical="center"/>
    </xf>
    <xf numFmtId="0" fontId="5" fillId="0" borderId="52" xfId="0" applyFont="1" applyFill="1" applyBorder="1" applyAlignment="1">
      <alignment horizontal="left" vertical="center"/>
    </xf>
    <xf numFmtId="0" fontId="5" fillId="0" borderId="50" xfId="0" applyFont="1" applyFill="1" applyBorder="1" applyAlignment="1">
      <alignment horizontal="left" vertical="center"/>
    </xf>
    <xf numFmtId="0" fontId="5" fillId="0" borderId="51" xfId="0" applyFont="1" applyFill="1" applyBorder="1" applyAlignment="1">
      <alignment horizontal="left" vertical="center"/>
    </xf>
    <xf numFmtId="0" fontId="5" fillId="0" borderId="52" xfId="0" applyFont="1" applyFill="1" applyBorder="1" applyAlignment="1">
      <alignment horizontal="center" vertical="center"/>
    </xf>
    <xf numFmtId="0" fontId="5" fillId="2" borderId="49"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3" borderId="54"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5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8"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0" borderId="52" xfId="0" applyFont="1" applyFill="1" applyBorder="1" applyAlignment="1">
      <alignment horizontal="left" vertical="center" shrinkToFit="1"/>
    </xf>
    <xf numFmtId="0" fontId="5" fillId="0" borderId="50" xfId="0" applyFont="1" applyFill="1" applyBorder="1" applyAlignment="1">
      <alignment horizontal="left" vertical="center" shrinkToFit="1"/>
    </xf>
    <xf numFmtId="0" fontId="5" fillId="0" borderId="53" xfId="0" applyFont="1" applyFill="1" applyBorder="1" applyAlignment="1">
      <alignment horizontal="left" vertical="center" shrinkToFit="1"/>
    </xf>
    <xf numFmtId="0" fontId="5" fillId="0" borderId="57" xfId="0" applyFont="1" applyFill="1" applyBorder="1" applyAlignment="1">
      <alignment horizontal="left" vertical="center"/>
    </xf>
    <xf numFmtId="0" fontId="9" fillId="2" borderId="24" xfId="0" applyFont="1" applyFill="1" applyBorder="1" applyAlignment="1">
      <alignment horizontal="left" vertical="center" wrapText="1" shrinkToFit="1"/>
    </xf>
    <xf numFmtId="0" fontId="9" fillId="2" borderId="43" xfId="0" applyFont="1" applyFill="1" applyBorder="1" applyAlignment="1">
      <alignment horizontal="left" vertical="center" wrapText="1" shrinkToFit="1"/>
    </xf>
    <xf numFmtId="0" fontId="9" fillId="2" borderId="45" xfId="0" applyFont="1" applyFill="1" applyBorder="1" applyAlignment="1">
      <alignment horizontal="left" vertical="center" wrapText="1" shrinkToFit="1"/>
    </xf>
    <xf numFmtId="0" fontId="9" fillId="2" borderId="45" xfId="0" applyFont="1" applyFill="1" applyBorder="1" applyAlignment="1" applyProtection="1">
      <alignment horizontal="left" vertical="center" wrapText="1"/>
      <protection locked="0"/>
    </xf>
    <xf numFmtId="0" fontId="9" fillId="2" borderId="46"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wrapText="1"/>
    </xf>
    <xf numFmtId="0" fontId="7" fillId="2" borderId="35"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5" fillId="2" borderId="21"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9" fillId="2" borderId="38" xfId="0" applyFont="1" applyFill="1" applyBorder="1" applyAlignment="1">
      <alignment horizontal="left" vertical="center" wrapText="1" shrinkToFit="1"/>
    </xf>
    <xf numFmtId="0" fontId="9" fillId="2" borderId="39" xfId="0" applyFont="1" applyFill="1" applyBorder="1" applyAlignment="1">
      <alignment horizontal="left" vertical="center" wrapText="1" shrinkToFit="1"/>
    </xf>
    <xf numFmtId="0" fontId="9" fillId="2" borderId="61" xfId="0" applyFont="1" applyFill="1" applyBorder="1" applyAlignment="1">
      <alignment horizontal="left" vertical="center" wrapText="1" shrinkToFit="1"/>
    </xf>
    <xf numFmtId="0" fontId="9" fillId="2" borderId="40" xfId="0" applyFont="1" applyFill="1" applyBorder="1" applyAlignment="1">
      <alignment horizontal="left" vertical="center" wrapText="1" shrinkToFit="1"/>
    </xf>
    <xf numFmtId="0" fontId="13" fillId="2" borderId="35" xfId="0" applyFont="1" applyFill="1" applyBorder="1" applyAlignment="1" applyProtection="1">
      <alignment horizontal="left" vertical="center" shrinkToFit="1"/>
      <protection locked="0"/>
    </xf>
    <xf numFmtId="0" fontId="13" fillId="2" borderId="36" xfId="0" applyFont="1" applyFill="1" applyBorder="1" applyAlignment="1" applyProtection="1">
      <alignment horizontal="left" vertical="center" shrinkToFit="1"/>
      <protection locked="0"/>
    </xf>
    <xf numFmtId="0" fontId="13" fillId="2" borderId="65" xfId="0" applyFont="1" applyFill="1" applyBorder="1" applyAlignment="1" applyProtection="1">
      <alignment horizontal="left" vertical="center" shrinkToFit="1"/>
      <protection locked="0"/>
    </xf>
    <xf numFmtId="0" fontId="13" fillId="2" borderId="66" xfId="0" applyFont="1" applyFill="1" applyBorder="1" applyAlignment="1" applyProtection="1">
      <alignment horizontal="left" vertical="center" shrinkToFit="1"/>
      <protection locked="0"/>
    </xf>
    <xf numFmtId="49" fontId="15" fillId="2" borderId="16" xfId="0" applyNumberFormat="1" applyFont="1" applyFill="1" applyBorder="1" applyAlignment="1" applyProtection="1">
      <alignment horizontal="center" vertical="center"/>
      <protection locked="0"/>
    </xf>
    <xf numFmtId="0" fontId="5" fillId="2" borderId="24" xfId="0" applyFont="1" applyFill="1" applyBorder="1" applyAlignment="1">
      <alignment horizontal="center" vertical="center" textRotation="255"/>
    </xf>
    <xf numFmtId="0" fontId="5" fillId="2" borderId="25" xfId="0" applyFont="1" applyFill="1" applyBorder="1" applyAlignment="1">
      <alignment horizontal="center" vertical="center"/>
    </xf>
    <xf numFmtId="0" fontId="13" fillId="2" borderId="26" xfId="0" applyFont="1" applyFill="1" applyBorder="1" applyAlignment="1" applyProtection="1">
      <alignment horizontal="left" vertical="center" shrinkToFit="1"/>
      <protection locked="0"/>
    </xf>
    <xf numFmtId="0" fontId="13" fillId="2" borderId="27" xfId="0" applyFont="1" applyFill="1" applyBorder="1" applyAlignment="1" applyProtection="1">
      <alignment horizontal="left" vertical="center" shrinkToFit="1"/>
      <protection locked="0"/>
    </xf>
    <xf numFmtId="0" fontId="13" fillId="2" borderId="28" xfId="0" applyFont="1" applyFill="1" applyBorder="1" applyAlignment="1" applyProtection="1">
      <alignment horizontal="left" vertical="center" shrinkToFit="1"/>
      <protection locked="0"/>
    </xf>
    <xf numFmtId="0" fontId="5" fillId="2" borderId="30" xfId="0" applyFont="1" applyFill="1" applyBorder="1" applyAlignment="1">
      <alignment horizontal="center" vertical="center" wrapText="1"/>
    </xf>
    <xf numFmtId="0" fontId="5" fillId="2" borderId="30" xfId="0" applyFont="1" applyFill="1" applyBorder="1" applyAlignment="1">
      <alignment horizontal="center" vertical="center"/>
    </xf>
    <xf numFmtId="0" fontId="5" fillId="2" borderId="24" xfId="0" applyFont="1" applyFill="1" applyBorder="1" applyAlignment="1">
      <alignment horizontal="center" vertical="center"/>
    </xf>
    <xf numFmtId="0" fontId="14" fillId="2" borderId="31" xfId="0" applyFont="1" applyFill="1" applyBorder="1" applyAlignment="1" applyProtection="1">
      <alignment horizontal="left" vertical="center" shrinkToFit="1"/>
      <protection locked="0"/>
    </xf>
    <xf numFmtId="0" fontId="14" fillId="2" borderId="0" xfId="0" applyFont="1" applyFill="1" applyBorder="1" applyAlignment="1" applyProtection="1">
      <alignment horizontal="left" vertical="center" shrinkToFit="1"/>
      <protection locked="0"/>
    </xf>
    <xf numFmtId="0" fontId="14" fillId="2" borderId="32" xfId="0" applyFont="1" applyFill="1" applyBorder="1" applyAlignment="1" applyProtection="1">
      <alignment horizontal="left" vertical="center" shrinkToFit="1"/>
      <protection locked="0"/>
    </xf>
    <xf numFmtId="0" fontId="13" fillId="2" borderId="37" xfId="0" applyFont="1" applyFill="1" applyBorder="1" applyAlignment="1" applyProtection="1">
      <alignment horizontal="left" vertical="center" shrinkToFit="1"/>
      <protection locked="0"/>
    </xf>
    <xf numFmtId="0" fontId="5" fillId="2" borderId="42" xfId="0" applyFont="1" applyFill="1" applyBorder="1" applyAlignment="1">
      <alignment horizontal="center" vertical="center" textRotation="255" wrapText="1"/>
    </xf>
    <xf numFmtId="0" fontId="5" fillId="2" borderId="42" xfId="0" applyFont="1" applyFill="1" applyBorder="1" applyAlignment="1">
      <alignment horizontal="center" vertical="center" textRotation="255"/>
    </xf>
    <xf numFmtId="0" fontId="5" fillId="2" borderId="23" xfId="0" applyFont="1" applyFill="1" applyBorder="1" applyAlignment="1">
      <alignment horizontal="center" vertical="center" textRotation="255"/>
    </xf>
    <xf numFmtId="0" fontId="5" fillId="2" borderId="44" xfId="0" applyFont="1" applyFill="1" applyBorder="1" applyAlignment="1">
      <alignment horizontal="center" vertical="center" textRotation="255"/>
    </xf>
    <xf numFmtId="0" fontId="13" fillId="2" borderId="26" xfId="0" applyFont="1" applyFill="1" applyBorder="1" applyAlignment="1" applyProtection="1">
      <alignment vertical="center" shrinkToFit="1"/>
      <protection locked="0"/>
    </xf>
    <xf numFmtId="0" fontId="13" fillId="2" borderId="27" xfId="0" applyFont="1" applyFill="1" applyBorder="1" applyAlignment="1" applyProtection="1">
      <alignment vertical="center" shrinkToFit="1"/>
      <protection locked="0"/>
    </xf>
    <xf numFmtId="0" fontId="13" fillId="2" borderId="28" xfId="0" applyFont="1" applyFill="1" applyBorder="1" applyAlignment="1" applyProtection="1">
      <alignment vertical="center" shrinkToFit="1"/>
      <protection locked="0"/>
    </xf>
    <xf numFmtId="0" fontId="14" fillId="2" borderId="62" xfId="0" applyFont="1" applyFill="1" applyBorder="1" applyAlignment="1" applyProtection="1">
      <alignment vertical="center" shrinkToFit="1"/>
      <protection locked="0"/>
    </xf>
    <xf numFmtId="0" fontId="14" fillId="2" borderId="63" xfId="0" applyFont="1" applyFill="1" applyBorder="1" applyAlignment="1" applyProtection="1">
      <alignment vertical="center" shrinkToFit="1"/>
      <protection locked="0"/>
    </xf>
    <xf numFmtId="0" fontId="14" fillId="2" borderId="64" xfId="0" applyFont="1" applyFill="1" applyBorder="1" applyAlignment="1" applyProtection="1">
      <alignment vertical="center" shrinkToFit="1"/>
      <protection locked="0"/>
    </xf>
    <xf numFmtId="0" fontId="14" fillId="2" borderId="33" xfId="0" applyFont="1" applyFill="1" applyBorder="1" applyAlignment="1" applyProtection="1">
      <alignment vertical="center" shrinkToFit="1"/>
      <protection locked="0"/>
    </xf>
    <xf numFmtId="0" fontId="14" fillId="2" borderId="16" xfId="0" applyFont="1" applyFill="1" applyBorder="1" applyAlignment="1" applyProtection="1">
      <alignment vertical="center" shrinkToFit="1"/>
      <protection locked="0"/>
    </xf>
    <xf numFmtId="0" fontId="14" fillId="2" borderId="34" xfId="0" applyFont="1" applyFill="1" applyBorder="1" applyAlignment="1" applyProtection="1">
      <alignment vertical="center" shrinkToFit="1"/>
      <protection locked="0"/>
    </xf>
    <xf numFmtId="0" fontId="5" fillId="2" borderId="24" xfId="0" applyFont="1" applyFill="1" applyBorder="1" applyAlignment="1">
      <alignment horizontal="center" vertical="center" textRotation="255" wrapText="1" shrinkToFit="1"/>
    </xf>
    <xf numFmtId="0" fontId="5" fillId="2" borderId="24" xfId="0" applyFont="1" applyFill="1" applyBorder="1" applyAlignment="1">
      <alignment horizontal="center" vertical="center" textRotation="255" shrinkToFit="1"/>
    </xf>
    <xf numFmtId="0" fontId="5" fillId="2" borderId="23" xfId="0" applyFont="1" applyFill="1" applyBorder="1" applyAlignment="1">
      <alignment horizontal="center" vertical="center" textRotation="255" wrapText="1"/>
    </xf>
    <xf numFmtId="0" fontId="5" fillId="2" borderId="29" xfId="0" applyFont="1" applyFill="1" applyBorder="1" applyAlignment="1">
      <alignment horizontal="center" vertical="center" textRotation="255" wrapText="1"/>
    </xf>
    <xf numFmtId="0" fontId="5" fillId="2" borderId="41" xfId="0" applyFont="1" applyFill="1" applyBorder="1" applyAlignment="1">
      <alignment horizontal="center" vertical="center" textRotation="255" wrapText="1"/>
    </xf>
    <xf numFmtId="0" fontId="14" fillId="2" borderId="31" xfId="0" applyFont="1" applyFill="1" applyBorder="1" applyAlignment="1" applyProtection="1">
      <alignment vertical="center" shrinkToFit="1"/>
      <protection locked="0"/>
    </xf>
    <xf numFmtId="0" fontId="14" fillId="2" borderId="0" xfId="0" applyFont="1" applyFill="1" applyBorder="1" applyAlignment="1" applyProtection="1">
      <alignment vertical="center" shrinkToFit="1"/>
      <protection locked="0"/>
    </xf>
    <xf numFmtId="0" fontId="14" fillId="2" borderId="32" xfId="0" applyFont="1" applyFill="1" applyBorder="1" applyAlignment="1" applyProtection="1">
      <alignment vertical="center" shrinkToFit="1"/>
      <protection locked="0"/>
    </xf>
    <xf numFmtId="0" fontId="1" fillId="2" borderId="13"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9" fillId="2" borderId="17" xfId="0" applyFont="1" applyFill="1" applyBorder="1" applyAlignment="1" applyProtection="1">
      <alignment horizontal="center" vertical="center"/>
      <protection locked="0"/>
    </xf>
    <xf numFmtId="0" fontId="19" fillId="2" borderId="18" xfId="0" applyFont="1" applyFill="1" applyBorder="1" applyAlignment="1" applyProtection="1">
      <alignment horizontal="center" vertical="center"/>
      <protection locked="0"/>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8" xfId="0" applyFont="1" applyFill="1" applyBorder="1" applyAlignment="1">
      <alignment horizontal="center" vertical="center"/>
    </xf>
    <xf numFmtId="0" fontId="1" fillId="2" borderId="0" xfId="0" applyFont="1" applyFill="1" applyBorder="1" applyAlignment="1">
      <alignment horizontal="center"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9" fillId="2" borderId="9" xfId="0" applyFont="1" applyFill="1" applyBorder="1" applyAlignment="1" applyProtection="1">
      <alignment horizontal="center" vertical="center"/>
      <protection locked="0"/>
    </xf>
    <xf numFmtId="0" fontId="19" fillId="2" borderId="10" xfId="0" applyFont="1" applyFill="1" applyBorder="1" applyAlignment="1" applyProtection="1">
      <alignment horizontal="center" vertical="center"/>
      <protection locked="0"/>
    </xf>
    <xf numFmtId="0" fontId="5" fillId="2" borderId="11" xfId="0" applyFont="1" applyFill="1" applyBorder="1" applyAlignment="1">
      <alignment horizontal="center" vertical="center"/>
    </xf>
    <xf numFmtId="0" fontId="19" fillId="2" borderId="12" xfId="0" applyFont="1" applyFill="1" applyBorder="1" applyAlignment="1" applyProtection="1">
      <alignment horizontal="center" vertical="center"/>
      <protection locked="0"/>
    </xf>
    <xf numFmtId="0" fontId="5" fillId="2" borderId="13" xfId="0" applyFont="1" applyFill="1" applyBorder="1" applyAlignment="1">
      <alignment horizontal="center" vertical="center" wrapText="1"/>
    </xf>
    <xf numFmtId="0" fontId="5" fillId="2" borderId="13" xfId="0" applyFont="1" applyFill="1" applyBorder="1" applyAlignment="1" applyProtection="1">
      <alignment horizontal="left" vertical="center"/>
      <protection locked="0"/>
    </xf>
    <xf numFmtId="0" fontId="5" fillId="2" borderId="21" xfId="0" applyFont="1" applyFill="1" applyBorder="1" applyAlignment="1" applyProtection="1">
      <alignment horizontal="left" vertical="center"/>
      <protection locked="0"/>
    </xf>
    <xf numFmtId="0" fontId="5" fillId="2" borderId="13" xfId="0" applyFont="1" applyFill="1" applyBorder="1" applyAlignment="1">
      <alignment horizontal="center" vertical="center"/>
    </xf>
    <xf numFmtId="0" fontId="5" fillId="2" borderId="21" xfId="0" applyFont="1" applyFill="1" applyBorder="1" applyAlignment="1">
      <alignment horizontal="center" vertical="center"/>
    </xf>
  </cellXfs>
  <cellStyles count="1">
    <cellStyle name="標準" xfId="0" builtinId="0"/>
  </cellStyles>
  <dxfs count="2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123267</xdr:colOff>
      <xdr:row>8</xdr:row>
      <xdr:rowOff>229721</xdr:rowOff>
    </xdr:from>
    <xdr:to>
      <xdr:col>92</xdr:col>
      <xdr:colOff>61632</xdr:colOff>
      <xdr:row>32</xdr:row>
      <xdr:rowOff>22412</xdr:rowOff>
    </xdr:to>
    <xdr:sp macro="" textlink="">
      <xdr:nvSpPr>
        <xdr:cNvPr id="2" name="テキスト ボックス 1"/>
        <xdr:cNvSpPr txBox="1"/>
      </xdr:nvSpPr>
      <xdr:spPr>
        <a:xfrm>
          <a:off x="7541561" y="1512795"/>
          <a:ext cx="5799042" cy="466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ご確認ください</a:t>
          </a:r>
          <a:r>
            <a:rPr kumimoji="1" lang="en-US" altLang="ja-JP" sz="1100" b="1">
              <a:latin typeface="ＭＳ ゴシック" panose="020B0609070205080204" pitchFamily="49" charset="-128"/>
              <a:ea typeface="ＭＳ ゴシック" panose="020B0609070205080204" pitchFamily="49" charset="-128"/>
            </a:rPr>
            <a:t>】</a:t>
          </a:r>
        </a:p>
        <a:p>
          <a:pPr algn="ctr"/>
          <a:r>
            <a:rPr kumimoji="1" lang="en-US" altLang="ja-JP" sz="1000" b="1">
              <a:solidFill>
                <a:srgbClr val="FF0000"/>
              </a:solidFill>
              <a:latin typeface="ＭＳ ゴシック" panose="020B0609070205080204" pitchFamily="49" charset="-128"/>
              <a:ea typeface="ＭＳ ゴシック" panose="020B0609070205080204" pitchFamily="49" charset="-128"/>
            </a:rPr>
            <a:t>※</a:t>
          </a:r>
          <a:r>
            <a:rPr kumimoji="1" lang="ja-JP" altLang="en-US" sz="1000" b="1">
              <a:solidFill>
                <a:srgbClr val="FF0000"/>
              </a:solidFill>
              <a:latin typeface="ＭＳ ゴシック" panose="020B0609070205080204" pitchFamily="49" charset="-128"/>
              <a:ea typeface="ＭＳ ゴシック" panose="020B0609070205080204" pitchFamily="49" charset="-128"/>
            </a:rPr>
            <a:t>申請書が２枚にまたがってしまう場合は、１枚に収まるよう印刷範囲を変更してください。</a:t>
          </a:r>
          <a:endParaRPr kumimoji="1" lang="en-US" altLang="ja-JP" sz="1000" b="1">
            <a:solidFill>
              <a:srgbClr val="FF0000"/>
            </a:solidFill>
            <a:latin typeface="ＭＳ ゴシック" panose="020B0609070205080204" pitchFamily="49" charset="-128"/>
            <a:ea typeface="ＭＳ ゴシック" panose="020B0609070205080204" pitchFamily="49" charset="-128"/>
          </a:endParaRPr>
        </a:p>
        <a:p>
          <a:pPr algn="ct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１　利用者登録内容に変更があった場合には変更の届出が、利用者登録の廃止を</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希望する場合には廃止の届出が必要です。登録口座の削除も変更届の提出に</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より可能です。</a:t>
          </a:r>
          <a:br>
            <a:rPr kumimoji="1" lang="ja-JP" altLang="en-US"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２　上の提出先施設欄で、届を提出する施設を選択してください。なお、変更、</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廃止、登録口座の削除の手続きは、区分登録がなされている施設でのみ可能</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です。普段からご利用の施設宛てにご提出ください。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　太線内をご入力のうえ、Ａ４用紙に印刷してご利用ください。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記入日、郵便番号、電話番号、メールアドレスの欄は、色のついたセルに</a:t>
          </a:r>
        </a:p>
        <a:p>
          <a:r>
            <a:rPr kumimoji="1" lang="ja-JP" altLang="en-US" sz="1100">
              <a:latin typeface="ＭＳ ゴシック" panose="020B0609070205080204" pitchFamily="49" charset="-128"/>
              <a:ea typeface="ＭＳ ゴシック" panose="020B0609070205080204" pitchFamily="49" charset="-128"/>
            </a:rPr>
            <a:t>　　半角英数字をご入力ください。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４　コミュニティセンターを除き、窓口用と郵送用の様式は共通です。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５　コミュニティセンターは、郵送提出の場合には、提出先施設欄で</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（郵送用）の表記のある施設を選択してください。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６　氏名または住所（団体所在地）の変更の場合には、変更後の内容を確認可能な</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確認書類の提示または提出が必要です。また、郵送申請の場合は、提出先施設</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により郵送先は異なります。詳しくは市ホームページをご参照ください。</a:t>
          </a:r>
        </a:p>
        <a:p>
          <a:r>
            <a:rPr kumimoji="1" lang="ja-JP" altLang="en-US" sz="1100">
              <a:latin typeface="ＭＳ ゴシック" panose="020B0609070205080204" pitchFamily="49" charset="-128"/>
              <a:ea typeface="ＭＳ ゴシック" panose="020B0609070205080204" pitchFamily="49" charset="-128"/>
            </a:rPr>
            <a:t>７　郵送申請及び電子申請の場合は、変更手続き完了の通知は、システム</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ログイン後の各利用者へのお知らせ欄への掲示により行います。廃止手続完了</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の通知は行いません。</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８　市民活動センター及び障害福祉センターハートフルは郵送申請の受付を</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していません。施設窓口でお手続きください。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13"/>
  <sheetViews>
    <sheetView showGridLines="0" tabSelected="1" view="pageBreakPreview" zoomScale="85" zoomScaleNormal="100" zoomScaleSheetLayoutView="85" workbookViewId="0">
      <selection activeCell="AF1" sqref="AF1"/>
    </sheetView>
  </sheetViews>
  <sheetFormatPr defaultColWidth="2" defaultRowHeight="17.45" customHeight="1" x14ac:dyDescent="0.25"/>
  <cols>
    <col min="1" max="2" width="5.1328125" style="20" customWidth="1"/>
    <col min="3" max="7" width="2" style="20" customWidth="1"/>
    <col min="8" max="33" width="2.265625" style="20" customWidth="1"/>
    <col min="34" max="43" width="2.3984375" style="20" customWidth="1"/>
    <col min="44" max="45" width="2" style="20"/>
    <col min="46" max="46" width="27" style="19" customWidth="1"/>
    <col min="47" max="47" width="18.59765625" style="19" hidden="1" customWidth="1"/>
    <col min="48" max="48" width="19.73046875" style="19" hidden="1" customWidth="1"/>
    <col min="49" max="54" width="10.59765625" style="19" hidden="1" customWidth="1"/>
    <col min="55" max="56" width="2" style="19" hidden="1" customWidth="1"/>
    <col min="57" max="57" width="3.86328125" style="41" hidden="1" customWidth="1"/>
    <col min="58" max="58" width="5.46484375" style="41" hidden="1" customWidth="1"/>
    <col min="59" max="59" width="36" style="41" hidden="1" customWidth="1"/>
    <col min="60" max="60" width="45.1328125" style="41" hidden="1" customWidth="1"/>
    <col min="61" max="61" width="31" style="41" hidden="1" customWidth="1"/>
    <col min="62" max="65" width="10.59765625" style="41" hidden="1" customWidth="1"/>
    <col min="66" max="67" width="10.59765625" style="19" hidden="1" customWidth="1"/>
    <col min="68" max="16384" width="2" style="20"/>
  </cols>
  <sheetData>
    <row r="1" spans="1:67" s="4" customFormat="1" ht="17.45" customHeight="1" x14ac:dyDescent="0.25">
      <c r="A1" s="1" t="s">
        <v>0</v>
      </c>
      <c r="B1" s="2"/>
      <c r="C1" s="3"/>
      <c r="D1" s="3"/>
      <c r="E1" s="3"/>
      <c r="F1" s="3"/>
      <c r="G1" s="3"/>
      <c r="H1" s="3"/>
      <c r="I1" s="3"/>
      <c r="J1" s="3"/>
      <c r="K1" s="3"/>
      <c r="L1" s="3"/>
      <c r="M1" s="3"/>
      <c r="N1" s="3"/>
      <c r="O1" s="3"/>
      <c r="P1" s="3"/>
      <c r="Q1" s="3"/>
      <c r="R1" s="3"/>
      <c r="S1" s="3"/>
      <c r="T1" s="3"/>
      <c r="U1" s="3"/>
      <c r="V1" s="3"/>
      <c r="W1" s="3"/>
      <c r="X1" s="2"/>
      <c r="Y1" s="2"/>
      <c r="Z1" s="2"/>
      <c r="AA1" s="2"/>
      <c r="AB1" s="2"/>
      <c r="AC1" s="2"/>
      <c r="AD1" s="2"/>
      <c r="AE1" s="2"/>
      <c r="AF1" s="2"/>
      <c r="AG1" s="2"/>
      <c r="AH1" s="2"/>
      <c r="AI1" s="2"/>
      <c r="AJ1" s="2"/>
      <c r="AK1" s="2"/>
      <c r="AL1" s="2"/>
      <c r="AM1" s="2"/>
      <c r="AN1" s="2"/>
      <c r="AO1" s="2"/>
      <c r="AP1" s="2"/>
      <c r="AQ1" s="2"/>
      <c r="AT1" s="5"/>
      <c r="AU1" s="5"/>
      <c r="AV1" s="5"/>
      <c r="AW1" s="5"/>
      <c r="AX1" s="5"/>
      <c r="AY1" s="5"/>
      <c r="AZ1" s="5"/>
      <c r="BA1" s="5"/>
      <c r="BB1" s="5"/>
      <c r="BC1" s="5"/>
      <c r="BD1" s="5"/>
      <c r="BE1" s="6"/>
      <c r="BF1" s="6"/>
      <c r="BG1" s="6"/>
      <c r="BH1" s="6"/>
      <c r="BI1" s="6"/>
      <c r="BJ1" s="6"/>
      <c r="BK1" s="6"/>
      <c r="BL1" s="6"/>
      <c r="BM1" s="6"/>
      <c r="BN1" s="5"/>
      <c r="BO1" s="5"/>
    </row>
    <row r="2" spans="1:67" s="4" customFormat="1" ht="14.1" customHeight="1" x14ac:dyDescent="0.25">
      <c r="A2" s="170" t="s">
        <v>1</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7"/>
      <c r="AT2" s="5"/>
      <c r="AU2" s="5"/>
      <c r="AV2" s="5"/>
      <c r="AW2" s="5"/>
      <c r="AX2" s="5"/>
      <c r="AY2" s="5"/>
      <c r="AZ2" s="5"/>
      <c r="BA2" s="5"/>
      <c r="BB2" s="5"/>
      <c r="BC2" s="5"/>
      <c r="BD2" s="5"/>
      <c r="BE2" s="6"/>
      <c r="BF2" s="8"/>
      <c r="BG2" s="8"/>
      <c r="BH2" s="8"/>
      <c r="BI2" s="6"/>
      <c r="BJ2" s="6"/>
      <c r="BK2" s="6"/>
      <c r="BL2" s="6"/>
      <c r="BM2" s="6"/>
      <c r="BN2" s="5"/>
      <c r="BO2" s="5"/>
    </row>
    <row r="3" spans="1:67" s="4" customFormat="1" ht="14.1" customHeight="1" x14ac:dyDescent="0.25">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7"/>
      <c r="AT3" s="5"/>
      <c r="AU3" s="5"/>
      <c r="AV3" s="5"/>
      <c r="AW3" s="5"/>
      <c r="AX3" s="5"/>
      <c r="AY3" s="5"/>
      <c r="AZ3" s="5"/>
      <c r="BA3" s="5"/>
      <c r="BB3" s="5"/>
      <c r="BC3" s="5"/>
      <c r="BD3" s="5"/>
      <c r="BE3" s="6"/>
      <c r="BF3" s="8"/>
      <c r="BG3" s="8"/>
      <c r="BH3" s="8"/>
      <c r="BI3" s="6"/>
      <c r="BJ3" s="6"/>
      <c r="BK3" s="6"/>
      <c r="BL3" s="6"/>
      <c r="BM3" s="6"/>
      <c r="BN3" s="5"/>
      <c r="BO3" s="5"/>
    </row>
    <row r="4" spans="1:67" s="4" customFormat="1" ht="14.1" customHeight="1" thickBot="1" x14ac:dyDescent="0.3">
      <c r="A4" s="7"/>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70" t="s">
        <v>218</v>
      </c>
      <c r="AG4" s="70"/>
      <c r="AH4" s="70"/>
      <c r="AI4" s="71"/>
      <c r="AJ4" s="71"/>
      <c r="AK4" s="7" t="s">
        <v>2</v>
      </c>
      <c r="AL4" s="71"/>
      <c r="AM4" s="71"/>
      <c r="AN4" s="7" t="s">
        <v>3</v>
      </c>
      <c r="AO4" s="71"/>
      <c r="AP4" s="71"/>
      <c r="AQ4" s="7" t="s">
        <v>4</v>
      </c>
      <c r="AT4" s="10" t="s">
        <v>217</v>
      </c>
      <c r="AU4" s="5"/>
      <c r="AV4" s="5"/>
      <c r="AW4" s="5"/>
      <c r="AX4" s="5"/>
      <c r="AY4" s="5"/>
      <c r="AZ4" s="5"/>
      <c r="BA4" s="5"/>
      <c r="BB4" s="5"/>
      <c r="BC4" s="5"/>
      <c r="BD4" s="5"/>
      <c r="BE4" s="6"/>
      <c r="BF4" s="8"/>
      <c r="BG4" s="8"/>
      <c r="BH4" s="8"/>
      <c r="BI4" s="6"/>
      <c r="BJ4" s="6"/>
      <c r="BK4" s="6"/>
      <c r="BL4" s="6"/>
      <c r="BM4" s="6"/>
      <c r="BN4" s="5"/>
      <c r="BO4" s="5"/>
    </row>
    <row r="5" spans="1:67" s="4" customFormat="1" ht="14.1" customHeight="1" x14ac:dyDescent="0.25">
      <c r="A5" s="7" t="str">
        <f>"（届出先）"&amp;AU6</f>
        <v>（届出先）</v>
      </c>
      <c r="B5" s="7"/>
      <c r="C5" s="9"/>
      <c r="D5" s="9"/>
      <c r="E5" s="9"/>
      <c r="F5" s="9"/>
      <c r="G5" s="9"/>
      <c r="H5" s="9"/>
      <c r="I5" s="9"/>
      <c r="J5" s="9"/>
      <c r="K5" s="57"/>
      <c r="L5" s="57"/>
      <c r="M5" s="57"/>
      <c r="N5" s="57"/>
      <c r="O5" s="57"/>
      <c r="P5" s="57"/>
      <c r="Q5" s="57"/>
      <c r="R5" s="57"/>
      <c r="S5" s="57"/>
      <c r="T5" s="57"/>
      <c r="U5" s="57"/>
      <c r="V5" s="57"/>
      <c r="W5" s="58"/>
      <c r="X5" s="58"/>
      <c r="Y5" s="58"/>
      <c r="Z5" s="58"/>
      <c r="AA5" s="58"/>
      <c r="AB5" s="58"/>
      <c r="AC5" s="58"/>
      <c r="AD5" s="58"/>
      <c r="AE5" s="58"/>
      <c r="AF5" s="58"/>
      <c r="AG5" s="58"/>
      <c r="AH5" s="58"/>
      <c r="AI5" s="58"/>
      <c r="AJ5" s="58"/>
      <c r="AK5" s="58"/>
      <c r="AL5" s="58"/>
      <c r="AM5" s="58"/>
      <c r="AN5" s="58"/>
      <c r="AO5" s="58"/>
      <c r="AP5" s="58"/>
      <c r="AQ5" s="7"/>
      <c r="AT5" s="11" t="s">
        <v>222</v>
      </c>
      <c r="AU5" s="12" t="s">
        <v>5</v>
      </c>
      <c r="AV5" s="13" t="s">
        <v>6</v>
      </c>
      <c r="AW5" s="13" t="s">
        <v>7</v>
      </c>
      <c r="AX5" s="13" t="s">
        <v>8</v>
      </c>
      <c r="AY5" s="13" t="s">
        <v>9</v>
      </c>
      <c r="AZ5" s="14" t="s">
        <v>10</v>
      </c>
      <c r="BA5" s="14" t="s">
        <v>11</v>
      </c>
      <c r="BB5" s="14" t="s">
        <v>12</v>
      </c>
      <c r="BC5" s="5"/>
      <c r="BD5" s="5"/>
      <c r="BE5" s="6"/>
      <c r="BF5" s="8"/>
      <c r="BG5" s="8"/>
      <c r="BH5" s="8"/>
      <c r="BI5" s="8"/>
      <c r="BJ5" s="6"/>
      <c r="BK5" s="6"/>
      <c r="BL5" s="6"/>
      <c r="BM5" s="6"/>
      <c r="BN5" s="5"/>
      <c r="BO5" s="5"/>
    </row>
    <row r="6" spans="1:67" s="4" customFormat="1" ht="7.5" customHeight="1" x14ac:dyDescent="0.25">
      <c r="A6" s="7"/>
      <c r="B6" s="9"/>
      <c r="C6" s="9"/>
      <c r="D6" s="9"/>
      <c r="E6" s="9"/>
      <c r="F6" s="9"/>
      <c r="G6" s="9"/>
      <c r="H6" s="9"/>
      <c r="I6" s="9"/>
      <c r="J6" s="9"/>
      <c r="K6" s="9"/>
      <c r="L6" s="9"/>
      <c r="M6" s="9"/>
      <c r="N6" s="9"/>
      <c r="O6" s="9"/>
      <c r="P6" s="9"/>
      <c r="Q6" s="9"/>
      <c r="R6" s="9"/>
      <c r="S6" s="9"/>
      <c r="T6" s="9"/>
      <c r="U6" s="9"/>
      <c r="V6" s="9"/>
      <c r="W6" s="7"/>
      <c r="X6" s="7"/>
      <c r="Y6" s="7"/>
      <c r="Z6" s="7"/>
      <c r="AA6" s="7"/>
      <c r="AB6" s="7"/>
      <c r="AC6" s="7"/>
      <c r="AD6" s="7"/>
      <c r="AE6" s="7"/>
      <c r="AF6" s="7"/>
      <c r="AG6" s="7"/>
      <c r="AH6" s="7"/>
      <c r="AI6" s="7"/>
      <c r="AJ6" s="7"/>
      <c r="AK6" s="7"/>
      <c r="AL6" s="7"/>
      <c r="AM6" s="7"/>
      <c r="AN6" s="7"/>
      <c r="AO6" s="7"/>
      <c r="AP6" s="7"/>
      <c r="AQ6" s="7"/>
      <c r="AT6" s="171"/>
      <c r="AU6" s="173" t="str">
        <f>IF($AT$6="","",IF(VLOOKUP($AT$6,$BG$9:$BO$81,2,FALSE)="","",VLOOKUP($AT$6,$BG$9:$BO$81,2,FALSE)))</f>
        <v/>
      </c>
      <c r="AV6" s="174" t="str">
        <f>IF($AT$6="","",IF(VLOOKUP($AT$6,$BG$9:$BO$81,3,FALSE)="","",VLOOKUP($AT$6,$BG$9:$BO$81,3,FALSE)))</f>
        <v/>
      </c>
      <c r="AW6" s="174" t="str">
        <f>IF($AT$6="","",IF(VLOOKUP($AT$6,$BG$9:$BO$81,4,FALSE)="","",VLOOKUP($AT$6,$BG$9:$BO$81,4,FALSE)))</f>
        <v/>
      </c>
      <c r="AX6" s="174" t="str">
        <f>IF($AT$6="","",IF(VLOOKUP($AT$6,$BG$9:$BO$81,5,FALSE)="","",VLOOKUP($AT$6,$BG$9:$BO$81,5,FALSE)))</f>
        <v/>
      </c>
      <c r="AY6" s="174" t="str">
        <f>IF($AT$6="","",IF(VLOOKUP($AT$6,$BG$9:$BO$81,6,FALSE)="","",VLOOKUP($AT$6,$BG$9:$BO$81,6,FALSE)))</f>
        <v/>
      </c>
      <c r="AZ6" s="174" t="str">
        <f>IF($AT$6="","",IF(VLOOKUP($AT$6,$BG$9:$BO$81,7,FALSE)="","",VLOOKUP($AT$6,$BG$9:$BO$81,7,FALSE)))</f>
        <v/>
      </c>
      <c r="BA6" s="174" t="str">
        <f>IF($AT$6="","",IF(VLOOKUP($AT$6,$BG$9:$BO$81,8,FALSE)="","",VLOOKUP($AT$6,$BG$9:$BO$81,8,FALSE)))</f>
        <v/>
      </c>
      <c r="BB6" s="174" t="str">
        <f>IF($AT$6="","",IF(VLOOKUP($AT$6,$BG$9:$BO$81,9,FALSE)="","",VLOOKUP($AT$6,$BG$9:$BO$81,9,FALSE)))</f>
        <v/>
      </c>
      <c r="BC6" s="5"/>
      <c r="BD6" s="5"/>
      <c r="BE6" s="6"/>
      <c r="BF6" s="8"/>
      <c r="BG6" s="8"/>
      <c r="BH6" s="8"/>
      <c r="BI6" s="8"/>
      <c r="BJ6" s="6"/>
      <c r="BK6" s="6"/>
      <c r="BL6" s="6"/>
      <c r="BM6" s="6"/>
      <c r="BN6" s="5"/>
      <c r="BO6" s="5"/>
    </row>
    <row r="7" spans="1:67" s="4" customFormat="1" ht="17.45" customHeight="1" x14ac:dyDescent="0.25">
      <c r="A7" s="15" t="s">
        <v>13</v>
      </c>
      <c r="B7" s="7"/>
      <c r="C7" s="7"/>
      <c r="D7" s="15"/>
      <c r="E7" s="9"/>
      <c r="F7" s="9"/>
      <c r="G7" s="9"/>
      <c r="H7" s="9"/>
      <c r="I7" s="9"/>
      <c r="J7" s="9"/>
      <c r="K7" s="9"/>
      <c r="L7" s="9"/>
      <c r="M7" s="9"/>
      <c r="N7" s="9"/>
      <c r="O7" s="9"/>
      <c r="P7" s="9"/>
      <c r="Q7" s="9"/>
      <c r="R7" s="9"/>
      <c r="S7" s="9"/>
      <c r="T7" s="9"/>
      <c r="U7" s="9"/>
      <c r="V7" s="9"/>
      <c r="W7" s="7"/>
      <c r="X7" s="7"/>
      <c r="Y7" s="7"/>
      <c r="Z7" s="7"/>
      <c r="AA7" s="7"/>
      <c r="AB7" s="7"/>
      <c r="AC7" s="7"/>
      <c r="AD7" s="7"/>
      <c r="AE7" s="7"/>
      <c r="AF7" s="7"/>
      <c r="AG7" s="7"/>
      <c r="AH7" s="7"/>
      <c r="AI7" s="7"/>
      <c r="AJ7" s="7"/>
      <c r="AK7" s="7"/>
      <c r="AL7" s="7"/>
      <c r="AM7" s="7"/>
      <c r="AN7" s="7"/>
      <c r="AO7" s="7"/>
      <c r="AP7" s="7"/>
      <c r="AQ7" s="7"/>
      <c r="AT7" s="171"/>
      <c r="AU7" s="173"/>
      <c r="AV7" s="174"/>
      <c r="AW7" s="174"/>
      <c r="AX7" s="174"/>
      <c r="AY7" s="174"/>
      <c r="AZ7" s="174"/>
      <c r="BA7" s="174"/>
      <c r="BB7" s="174"/>
      <c r="BC7" s="5"/>
      <c r="BD7" s="5"/>
      <c r="BE7" s="6"/>
      <c r="BF7" s="8"/>
      <c r="BG7" s="8"/>
      <c r="BH7" s="8"/>
      <c r="BI7" s="8"/>
      <c r="BJ7" s="6"/>
      <c r="BK7" s="6"/>
      <c r="BL7" s="6"/>
      <c r="BM7" s="6"/>
      <c r="BN7" s="5"/>
      <c r="BO7" s="5"/>
    </row>
    <row r="8" spans="1:67" s="4" customFormat="1" ht="9.4" customHeight="1" thickBot="1" x14ac:dyDescent="0.3">
      <c r="A8" s="15"/>
      <c r="B8" s="7"/>
      <c r="C8" s="7"/>
      <c r="D8" s="15"/>
      <c r="E8" s="9"/>
      <c r="F8" s="9"/>
      <c r="G8" s="9"/>
      <c r="H8" s="9"/>
      <c r="I8" s="9"/>
      <c r="J8" s="9"/>
      <c r="K8" s="9"/>
      <c r="L8" s="9"/>
      <c r="M8" s="9"/>
      <c r="N8" s="9"/>
      <c r="O8" s="9"/>
      <c r="P8" s="9"/>
      <c r="Q8" s="9"/>
      <c r="R8" s="9"/>
      <c r="S8" s="9"/>
      <c r="T8" s="9"/>
      <c r="U8" s="9"/>
      <c r="V8" s="9"/>
      <c r="W8" s="7"/>
      <c r="X8" s="7"/>
      <c r="Y8" s="7"/>
      <c r="Z8" s="7"/>
      <c r="AA8" s="7"/>
      <c r="AB8" s="7"/>
      <c r="AC8" s="7"/>
      <c r="AD8" s="7"/>
      <c r="AE8" s="7"/>
      <c r="AF8" s="7"/>
      <c r="AG8" s="7"/>
      <c r="AH8" s="7"/>
      <c r="AI8" s="7"/>
      <c r="AJ8" s="7"/>
      <c r="AK8" s="7"/>
      <c r="AL8" s="7"/>
      <c r="AM8" s="7"/>
      <c r="AN8" s="7"/>
      <c r="AO8" s="7"/>
      <c r="AP8" s="7"/>
      <c r="AQ8" s="7"/>
      <c r="AT8" s="172"/>
      <c r="AU8" s="173"/>
      <c r="AV8" s="174"/>
      <c r="AW8" s="174"/>
      <c r="AX8" s="174"/>
      <c r="AY8" s="174"/>
      <c r="AZ8" s="174"/>
      <c r="BA8" s="174"/>
      <c r="BB8" s="174"/>
      <c r="BC8" s="5"/>
      <c r="BD8" s="5"/>
      <c r="BE8" s="16" t="s">
        <v>70</v>
      </c>
      <c r="BF8" s="16" t="s">
        <v>71</v>
      </c>
      <c r="BG8" s="16" t="s">
        <v>72</v>
      </c>
      <c r="BH8" s="16" t="s">
        <v>73</v>
      </c>
      <c r="BI8" s="16" t="s">
        <v>74</v>
      </c>
      <c r="BJ8" s="16" t="s">
        <v>75</v>
      </c>
      <c r="BK8" s="16" t="s">
        <v>76</v>
      </c>
      <c r="BL8" s="16" t="s">
        <v>77</v>
      </c>
      <c r="BM8" s="16" t="s">
        <v>78</v>
      </c>
      <c r="BN8" s="16" t="s">
        <v>79</v>
      </c>
      <c r="BO8" s="16" t="s">
        <v>80</v>
      </c>
    </row>
    <row r="9" spans="1:67" s="4" customFormat="1" ht="21.75" customHeight="1" thickBot="1" x14ac:dyDescent="0.3">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8"/>
      <c r="AQ9" s="18" t="s">
        <v>14</v>
      </c>
      <c r="AT9" s="19"/>
      <c r="AU9" s="19"/>
      <c r="AV9" s="19"/>
      <c r="AW9" s="19"/>
      <c r="AX9" s="19"/>
      <c r="AY9" s="19"/>
      <c r="AZ9" s="19"/>
      <c r="BA9" s="19"/>
      <c r="BB9" s="19"/>
      <c r="BC9" s="19"/>
      <c r="BD9" s="19"/>
      <c r="BE9" s="16" t="s">
        <v>81</v>
      </c>
      <c r="BF9" s="16">
        <v>1</v>
      </c>
      <c r="BG9" s="16" t="s">
        <v>91</v>
      </c>
      <c r="BH9" s="16" t="s">
        <v>83</v>
      </c>
      <c r="BI9" s="16" t="s">
        <v>253</v>
      </c>
      <c r="BJ9" s="16" t="s">
        <v>84</v>
      </c>
      <c r="BK9" s="16" t="s">
        <v>85</v>
      </c>
      <c r="BL9" s="16" t="s">
        <v>86</v>
      </c>
      <c r="BM9" s="16" t="s">
        <v>87</v>
      </c>
      <c r="BN9" s="16" t="s">
        <v>88</v>
      </c>
      <c r="BO9" s="16" t="s">
        <v>89</v>
      </c>
    </row>
    <row r="10" spans="1:67" ht="15" customHeight="1" x14ac:dyDescent="0.25">
      <c r="A10" s="175" t="s">
        <v>15</v>
      </c>
      <c r="B10" s="176"/>
      <c r="C10" s="176"/>
      <c r="D10" s="179"/>
      <c r="E10" s="180"/>
      <c r="F10" s="181" t="s">
        <v>16</v>
      </c>
      <c r="G10" s="181"/>
      <c r="H10" s="181"/>
      <c r="I10" s="182"/>
      <c r="J10" s="180"/>
      <c r="K10" s="181" t="s">
        <v>17</v>
      </c>
      <c r="L10" s="181"/>
      <c r="M10" s="181"/>
      <c r="N10" s="183" t="s">
        <v>18</v>
      </c>
      <c r="O10" s="183"/>
      <c r="P10" s="183"/>
      <c r="Q10" s="184"/>
      <c r="R10" s="184"/>
      <c r="S10" s="184"/>
      <c r="T10" s="184"/>
      <c r="U10" s="184"/>
      <c r="V10" s="184"/>
      <c r="W10" s="184"/>
      <c r="X10" s="184"/>
      <c r="Y10" s="184"/>
      <c r="Z10" s="184"/>
      <c r="AA10" s="184"/>
      <c r="AB10" s="184"/>
      <c r="AC10" s="184"/>
      <c r="AD10" s="183" t="s">
        <v>19</v>
      </c>
      <c r="AE10" s="186"/>
      <c r="AF10" s="186"/>
      <c r="AG10" s="186"/>
      <c r="AH10" s="161"/>
      <c r="AI10" s="161"/>
      <c r="AJ10" s="161"/>
      <c r="AK10" s="161"/>
      <c r="AL10" s="161"/>
      <c r="AM10" s="161"/>
      <c r="AN10" s="161"/>
      <c r="AO10" s="161"/>
      <c r="AP10" s="161"/>
      <c r="AQ10" s="163"/>
      <c r="BE10" s="16" t="s">
        <v>92</v>
      </c>
      <c r="BF10" s="16" t="s">
        <v>82</v>
      </c>
      <c r="BG10" s="16" t="s">
        <v>93</v>
      </c>
      <c r="BH10" s="16" t="s">
        <v>94</v>
      </c>
      <c r="BI10" s="16" t="s">
        <v>95</v>
      </c>
      <c r="BJ10" s="16" t="s">
        <v>96</v>
      </c>
      <c r="BK10" s="16" t="s">
        <v>97</v>
      </c>
      <c r="BL10" s="16" t="s">
        <v>98</v>
      </c>
      <c r="BM10" s="16" t="s">
        <v>99</v>
      </c>
      <c r="BN10" s="16" t="s">
        <v>89</v>
      </c>
      <c r="BO10" s="16" t="s">
        <v>89</v>
      </c>
    </row>
    <row r="11" spans="1:67" ht="15" customHeight="1" x14ac:dyDescent="0.25">
      <c r="A11" s="177"/>
      <c r="B11" s="178"/>
      <c r="C11" s="178"/>
      <c r="D11" s="165"/>
      <c r="E11" s="166"/>
      <c r="F11" s="167" t="s">
        <v>20</v>
      </c>
      <c r="G11" s="168"/>
      <c r="H11" s="168"/>
      <c r="I11" s="168"/>
      <c r="J11" s="168"/>
      <c r="K11" s="168"/>
      <c r="L11" s="168"/>
      <c r="M11" s="169"/>
      <c r="N11" s="117"/>
      <c r="O11" s="117"/>
      <c r="P11" s="117"/>
      <c r="Q11" s="185"/>
      <c r="R11" s="185"/>
      <c r="S11" s="185"/>
      <c r="T11" s="185"/>
      <c r="U11" s="185"/>
      <c r="V11" s="185"/>
      <c r="W11" s="185"/>
      <c r="X11" s="185"/>
      <c r="Y11" s="185"/>
      <c r="Z11" s="185"/>
      <c r="AA11" s="185"/>
      <c r="AB11" s="185"/>
      <c r="AC11" s="185"/>
      <c r="AD11" s="187"/>
      <c r="AE11" s="187"/>
      <c r="AF11" s="187"/>
      <c r="AG11" s="187"/>
      <c r="AH11" s="162"/>
      <c r="AI11" s="162"/>
      <c r="AJ11" s="162"/>
      <c r="AK11" s="162"/>
      <c r="AL11" s="162"/>
      <c r="AM11" s="162"/>
      <c r="AN11" s="162"/>
      <c r="AO11" s="162"/>
      <c r="AP11" s="162"/>
      <c r="AQ11" s="164"/>
      <c r="BE11" s="16" t="s">
        <v>100</v>
      </c>
      <c r="BF11" s="16" t="s">
        <v>82</v>
      </c>
      <c r="BG11" s="16" t="s">
        <v>101</v>
      </c>
      <c r="BH11" s="16" t="s">
        <v>94</v>
      </c>
      <c r="BI11" s="16" t="s">
        <v>102</v>
      </c>
      <c r="BJ11" s="16" t="s">
        <v>96</v>
      </c>
      <c r="BK11" s="16" t="s">
        <v>97</v>
      </c>
      <c r="BL11" s="16" t="s">
        <v>103</v>
      </c>
      <c r="BM11" s="16" t="s">
        <v>104</v>
      </c>
      <c r="BN11" s="16" t="s">
        <v>99</v>
      </c>
      <c r="BO11" s="16" t="s">
        <v>99</v>
      </c>
    </row>
    <row r="12" spans="1:67" ht="18" customHeight="1" x14ac:dyDescent="0.25">
      <c r="A12" s="155" t="s">
        <v>21</v>
      </c>
      <c r="B12" s="128" t="s">
        <v>22</v>
      </c>
      <c r="C12" s="129" t="s">
        <v>23</v>
      </c>
      <c r="D12" s="129"/>
      <c r="E12" s="129"/>
      <c r="F12" s="129"/>
      <c r="G12" s="129"/>
      <c r="H12" s="144"/>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6"/>
      <c r="BE12" s="16" t="s">
        <v>105</v>
      </c>
      <c r="BF12" s="16" t="s">
        <v>82</v>
      </c>
      <c r="BG12" s="16" t="s">
        <v>106</v>
      </c>
      <c r="BH12" s="16" t="s">
        <v>107</v>
      </c>
      <c r="BI12" s="16" t="s">
        <v>108</v>
      </c>
      <c r="BJ12" s="16" t="s">
        <v>89</v>
      </c>
      <c r="BK12" s="16" t="s">
        <v>89</v>
      </c>
      <c r="BL12" s="16" t="s">
        <v>89</v>
      </c>
      <c r="BM12" s="16" t="s">
        <v>89</v>
      </c>
      <c r="BN12" s="16" t="s">
        <v>109</v>
      </c>
      <c r="BO12" s="16" t="s">
        <v>89</v>
      </c>
    </row>
    <row r="13" spans="1:67" ht="14.1" customHeight="1" x14ac:dyDescent="0.25">
      <c r="A13" s="156"/>
      <c r="B13" s="128"/>
      <c r="C13" s="134" t="s">
        <v>24</v>
      </c>
      <c r="D13" s="134"/>
      <c r="E13" s="134"/>
      <c r="F13" s="134"/>
      <c r="G13" s="134"/>
      <c r="H13" s="158"/>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60"/>
      <c r="BE13" s="16" t="s">
        <v>105</v>
      </c>
      <c r="BF13" s="16" t="s">
        <v>90</v>
      </c>
      <c r="BG13" s="16" t="s">
        <v>110</v>
      </c>
      <c r="BH13" s="16" t="s">
        <v>111</v>
      </c>
      <c r="BI13" s="16" t="s">
        <v>108</v>
      </c>
      <c r="BJ13" s="16" t="s">
        <v>89</v>
      </c>
      <c r="BK13" s="16" t="s">
        <v>89</v>
      </c>
      <c r="BL13" s="16" t="s">
        <v>89</v>
      </c>
      <c r="BM13" s="16" t="s">
        <v>89</v>
      </c>
      <c r="BN13" s="16" t="s">
        <v>109</v>
      </c>
      <c r="BO13" s="16" t="s">
        <v>89</v>
      </c>
    </row>
    <row r="14" spans="1:67" ht="14.1" customHeight="1" x14ac:dyDescent="0.25">
      <c r="A14" s="156"/>
      <c r="B14" s="128"/>
      <c r="C14" s="135"/>
      <c r="D14" s="135"/>
      <c r="E14" s="135"/>
      <c r="F14" s="135"/>
      <c r="G14" s="135"/>
      <c r="H14" s="150"/>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2"/>
      <c r="BE14" s="16" t="s">
        <v>105</v>
      </c>
      <c r="BF14" s="16" t="s">
        <v>112</v>
      </c>
      <c r="BG14" s="16" t="s">
        <v>113</v>
      </c>
      <c r="BH14" s="16" t="s">
        <v>114</v>
      </c>
      <c r="BI14" s="16" t="s">
        <v>108</v>
      </c>
      <c r="BJ14" s="16" t="s">
        <v>89</v>
      </c>
      <c r="BK14" s="16" t="s">
        <v>89</v>
      </c>
      <c r="BL14" s="16" t="s">
        <v>89</v>
      </c>
      <c r="BM14" s="16" t="s">
        <v>89</v>
      </c>
      <c r="BN14" s="16" t="s">
        <v>109</v>
      </c>
      <c r="BO14" s="16" t="s">
        <v>89</v>
      </c>
    </row>
    <row r="15" spans="1:67" ht="18" customHeight="1" x14ac:dyDescent="0.25">
      <c r="A15" s="156"/>
      <c r="B15" s="128"/>
      <c r="C15" s="129" t="s">
        <v>23</v>
      </c>
      <c r="D15" s="129"/>
      <c r="E15" s="129"/>
      <c r="F15" s="129"/>
      <c r="G15" s="129"/>
      <c r="H15" s="130"/>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2"/>
      <c r="BE15" s="16" t="s">
        <v>105</v>
      </c>
      <c r="BF15" s="16" t="s">
        <v>115</v>
      </c>
      <c r="BG15" s="16" t="s">
        <v>116</v>
      </c>
      <c r="BH15" s="16" t="s">
        <v>117</v>
      </c>
      <c r="BI15" s="16" t="s">
        <v>108</v>
      </c>
      <c r="BJ15" s="16" t="s">
        <v>89</v>
      </c>
      <c r="BK15" s="16" t="s">
        <v>89</v>
      </c>
      <c r="BL15" s="16" t="s">
        <v>89</v>
      </c>
      <c r="BM15" s="16" t="s">
        <v>89</v>
      </c>
      <c r="BN15" s="16" t="s">
        <v>109</v>
      </c>
      <c r="BO15" s="16" t="s">
        <v>89</v>
      </c>
    </row>
    <row r="16" spans="1:67" ht="14.1" customHeight="1" x14ac:dyDescent="0.25">
      <c r="A16" s="156"/>
      <c r="B16" s="128"/>
      <c r="C16" s="133" t="s">
        <v>25</v>
      </c>
      <c r="D16" s="134"/>
      <c r="E16" s="134"/>
      <c r="F16" s="134"/>
      <c r="G16" s="134"/>
      <c r="H16" s="136"/>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8"/>
      <c r="BE16" s="16" t="s">
        <v>105</v>
      </c>
      <c r="BF16" s="16" t="s">
        <v>118</v>
      </c>
      <c r="BG16" s="16" t="s">
        <v>119</v>
      </c>
      <c r="BH16" s="16" t="s">
        <v>120</v>
      </c>
      <c r="BI16" s="16" t="s">
        <v>108</v>
      </c>
      <c r="BJ16" s="16" t="s">
        <v>89</v>
      </c>
      <c r="BK16" s="16" t="s">
        <v>89</v>
      </c>
      <c r="BL16" s="16" t="s">
        <v>89</v>
      </c>
      <c r="BM16" s="16" t="s">
        <v>89</v>
      </c>
      <c r="BN16" s="16" t="s">
        <v>109</v>
      </c>
      <c r="BO16" s="16" t="s">
        <v>89</v>
      </c>
    </row>
    <row r="17" spans="1:67" ht="14.1" customHeight="1" x14ac:dyDescent="0.25">
      <c r="A17" s="156"/>
      <c r="B17" s="128"/>
      <c r="C17" s="135"/>
      <c r="D17" s="135"/>
      <c r="E17" s="135"/>
      <c r="F17" s="135"/>
      <c r="G17" s="135"/>
      <c r="H17" s="136"/>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8"/>
      <c r="BE17" s="16" t="s">
        <v>105</v>
      </c>
      <c r="BF17" s="16" t="s">
        <v>121</v>
      </c>
      <c r="BG17" s="16" t="s">
        <v>122</v>
      </c>
      <c r="BH17" s="16" t="s">
        <v>123</v>
      </c>
      <c r="BI17" s="16" t="s">
        <v>108</v>
      </c>
      <c r="BJ17" s="16" t="s">
        <v>89</v>
      </c>
      <c r="BK17" s="16" t="s">
        <v>89</v>
      </c>
      <c r="BL17" s="16" t="s">
        <v>89</v>
      </c>
      <c r="BM17" s="16" t="s">
        <v>89</v>
      </c>
      <c r="BN17" s="16" t="s">
        <v>109</v>
      </c>
      <c r="BO17" s="16" t="s">
        <v>89</v>
      </c>
    </row>
    <row r="18" spans="1:67" ht="18" customHeight="1" x14ac:dyDescent="0.25">
      <c r="A18" s="156"/>
      <c r="B18" s="128"/>
      <c r="C18" s="110" t="s">
        <v>26</v>
      </c>
      <c r="D18" s="135"/>
      <c r="E18" s="135"/>
      <c r="F18" s="135"/>
      <c r="G18" s="135"/>
      <c r="H18" s="21"/>
      <c r="I18" s="42" t="s">
        <v>219</v>
      </c>
      <c r="J18" s="59"/>
      <c r="K18" s="59"/>
      <c r="L18" s="59"/>
      <c r="M18" s="43" t="s">
        <v>28</v>
      </c>
      <c r="N18" s="59"/>
      <c r="O18" s="59"/>
      <c r="P18" s="59"/>
      <c r="Q18" s="59"/>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3"/>
      <c r="BE18" s="16" t="s">
        <v>105</v>
      </c>
      <c r="BF18" s="16" t="s">
        <v>124</v>
      </c>
      <c r="BG18" s="16" t="s">
        <v>125</v>
      </c>
      <c r="BH18" s="16" t="s">
        <v>126</v>
      </c>
      <c r="BI18" s="16" t="s">
        <v>108</v>
      </c>
      <c r="BJ18" s="16" t="s">
        <v>89</v>
      </c>
      <c r="BK18" s="16" t="s">
        <v>89</v>
      </c>
      <c r="BL18" s="16" t="s">
        <v>89</v>
      </c>
      <c r="BM18" s="16" t="s">
        <v>89</v>
      </c>
      <c r="BN18" s="16" t="s">
        <v>109</v>
      </c>
      <c r="BO18" s="16" t="s">
        <v>89</v>
      </c>
    </row>
    <row r="19" spans="1:67" ht="18" customHeight="1" x14ac:dyDescent="0.25">
      <c r="A19" s="156"/>
      <c r="B19" s="128"/>
      <c r="C19" s="135"/>
      <c r="D19" s="135"/>
      <c r="E19" s="135"/>
      <c r="F19" s="135"/>
      <c r="G19" s="135"/>
      <c r="H19" s="60"/>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2"/>
      <c r="BE19" s="16" t="s">
        <v>105</v>
      </c>
      <c r="BF19" s="16" t="s">
        <v>127</v>
      </c>
      <c r="BG19" s="16" t="s">
        <v>128</v>
      </c>
      <c r="BH19" s="16" t="s">
        <v>129</v>
      </c>
      <c r="BI19" s="16" t="s">
        <v>108</v>
      </c>
      <c r="BJ19" s="16" t="s">
        <v>89</v>
      </c>
      <c r="BK19" s="16" t="s">
        <v>89</v>
      </c>
      <c r="BL19" s="16" t="s">
        <v>89</v>
      </c>
      <c r="BM19" s="16" t="s">
        <v>89</v>
      </c>
      <c r="BN19" s="16" t="s">
        <v>109</v>
      </c>
      <c r="BO19" s="16" t="s">
        <v>89</v>
      </c>
    </row>
    <row r="20" spans="1:67" ht="18" customHeight="1" x14ac:dyDescent="0.25">
      <c r="A20" s="156"/>
      <c r="B20" s="128"/>
      <c r="C20" s="110" t="s">
        <v>27</v>
      </c>
      <c r="D20" s="135"/>
      <c r="E20" s="135"/>
      <c r="F20" s="135"/>
      <c r="G20" s="135"/>
      <c r="H20" s="44"/>
      <c r="I20" s="44" t="s">
        <v>220</v>
      </c>
      <c r="J20" s="63"/>
      <c r="K20" s="63"/>
      <c r="L20" s="63"/>
      <c r="M20" s="63"/>
      <c r="N20" s="63"/>
      <c r="O20" s="44" t="s">
        <v>221</v>
      </c>
      <c r="P20" s="63"/>
      <c r="Q20" s="63"/>
      <c r="R20" s="63"/>
      <c r="S20" s="63"/>
      <c r="T20" s="63"/>
      <c r="U20" s="63"/>
      <c r="V20" s="63"/>
      <c r="W20" s="127" t="s">
        <v>28</v>
      </c>
      <c r="X20" s="127"/>
      <c r="Y20" s="63"/>
      <c r="Z20" s="63"/>
      <c r="AA20" s="63"/>
      <c r="AB20" s="63"/>
      <c r="AC20" s="63"/>
      <c r="AD20" s="63"/>
      <c r="AE20" s="63"/>
      <c r="AF20" s="45"/>
      <c r="AG20" s="46"/>
      <c r="AH20" s="46"/>
      <c r="AI20" s="46"/>
      <c r="AJ20" s="24"/>
      <c r="AK20" s="24"/>
      <c r="AL20" s="24"/>
      <c r="AM20" s="24"/>
      <c r="AN20" s="24"/>
      <c r="AO20" s="24"/>
      <c r="AP20" s="24"/>
      <c r="AQ20" s="25"/>
      <c r="BE20" s="16" t="s">
        <v>105</v>
      </c>
      <c r="BF20" s="16" t="s">
        <v>130</v>
      </c>
      <c r="BG20" s="16" t="s">
        <v>131</v>
      </c>
      <c r="BH20" s="16" t="s">
        <v>132</v>
      </c>
      <c r="BI20" s="16" t="s">
        <v>108</v>
      </c>
      <c r="BJ20" s="16" t="s">
        <v>89</v>
      </c>
      <c r="BK20" s="16" t="s">
        <v>89</v>
      </c>
      <c r="BL20" s="16" t="s">
        <v>89</v>
      </c>
      <c r="BM20" s="16" t="s">
        <v>89</v>
      </c>
      <c r="BN20" s="16" t="s">
        <v>109</v>
      </c>
      <c r="BO20" s="16" t="s">
        <v>89</v>
      </c>
    </row>
    <row r="21" spans="1:67" ht="18" customHeight="1" x14ac:dyDescent="0.25">
      <c r="A21" s="156"/>
      <c r="B21" s="153" t="s">
        <v>29</v>
      </c>
      <c r="C21" s="129" t="s">
        <v>23</v>
      </c>
      <c r="D21" s="129"/>
      <c r="E21" s="129"/>
      <c r="F21" s="129"/>
      <c r="G21" s="129"/>
      <c r="H21" s="130"/>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2"/>
      <c r="BE21" s="16" t="s">
        <v>105</v>
      </c>
      <c r="BF21" s="16" t="s">
        <v>133</v>
      </c>
      <c r="BG21" s="16" t="s">
        <v>134</v>
      </c>
      <c r="BH21" s="16" t="s">
        <v>135</v>
      </c>
      <c r="BI21" s="16" t="s">
        <v>108</v>
      </c>
      <c r="BJ21" s="16" t="s">
        <v>89</v>
      </c>
      <c r="BK21" s="16" t="s">
        <v>89</v>
      </c>
      <c r="BL21" s="16" t="s">
        <v>89</v>
      </c>
      <c r="BM21" s="16" t="s">
        <v>89</v>
      </c>
      <c r="BN21" s="16" t="s">
        <v>109</v>
      </c>
      <c r="BO21" s="16" t="s">
        <v>89</v>
      </c>
    </row>
    <row r="22" spans="1:67" ht="14.1" customHeight="1" x14ac:dyDescent="0.25">
      <c r="A22" s="156"/>
      <c r="B22" s="154"/>
      <c r="C22" s="133" t="s">
        <v>25</v>
      </c>
      <c r="D22" s="134"/>
      <c r="E22" s="134"/>
      <c r="F22" s="134"/>
      <c r="G22" s="134"/>
      <c r="H22" s="136"/>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8"/>
      <c r="BE22" s="16" t="s">
        <v>105</v>
      </c>
      <c r="BF22" s="16" t="s">
        <v>136</v>
      </c>
      <c r="BG22" s="16" t="s">
        <v>137</v>
      </c>
      <c r="BH22" s="16" t="s">
        <v>138</v>
      </c>
      <c r="BI22" s="16" t="s">
        <v>108</v>
      </c>
      <c r="BJ22" s="16" t="s">
        <v>89</v>
      </c>
      <c r="BK22" s="16" t="s">
        <v>89</v>
      </c>
      <c r="BL22" s="16" t="s">
        <v>89</v>
      </c>
      <c r="BM22" s="16" t="s">
        <v>89</v>
      </c>
      <c r="BN22" s="16" t="s">
        <v>109</v>
      </c>
      <c r="BO22" s="16" t="s">
        <v>89</v>
      </c>
    </row>
    <row r="23" spans="1:67" ht="14.1" customHeight="1" x14ac:dyDescent="0.25">
      <c r="A23" s="156"/>
      <c r="B23" s="154"/>
      <c r="C23" s="135"/>
      <c r="D23" s="135"/>
      <c r="E23" s="135"/>
      <c r="F23" s="135"/>
      <c r="G23" s="135"/>
      <c r="H23" s="136"/>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8"/>
      <c r="BE23" s="16" t="s">
        <v>105</v>
      </c>
      <c r="BF23" s="16" t="s">
        <v>139</v>
      </c>
      <c r="BG23" s="16" t="s">
        <v>140</v>
      </c>
      <c r="BH23" s="16" t="s">
        <v>141</v>
      </c>
      <c r="BI23" s="16" t="s">
        <v>108</v>
      </c>
      <c r="BJ23" s="16" t="s">
        <v>89</v>
      </c>
      <c r="BK23" s="16" t="s">
        <v>89</v>
      </c>
      <c r="BL23" s="16" t="s">
        <v>89</v>
      </c>
      <c r="BM23" s="16" t="s">
        <v>89</v>
      </c>
      <c r="BN23" s="16" t="s">
        <v>109</v>
      </c>
      <c r="BO23" s="16" t="s">
        <v>89</v>
      </c>
    </row>
    <row r="24" spans="1:67" ht="18" customHeight="1" x14ac:dyDescent="0.25">
      <c r="A24" s="156"/>
      <c r="B24" s="154"/>
      <c r="C24" s="110" t="s">
        <v>30</v>
      </c>
      <c r="D24" s="135"/>
      <c r="E24" s="135"/>
      <c r="F24" s="135"/>
      <c r="G24" s="135"/>
      <c r="H24" s="21"/>
      <c r="I24" s="42" t="s">
        <v>219</v>
      </c>
      <c r="J24" s="59"/>
      <c r="K24" s="59"/>
      <c r="L24" s="59"/>
      <c r="M24" s="43" t="s">
        <v>28</v>
      </c>
      <c r="N24" s="59"/>
      <c r="O24" s="59"/>
      <c r="P24" s="59"/>
      <c r="Q24" s="59"/>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3"/>
      <c r="BE24" s="16" t="s">
        <v>105</v>
      </c>
      <c r="BF24" s="16" t="s">
        <v>142</v>
      </c>
      <c r="BG24" s="16" t="s">
        <v>143</v>
      </c>
      <c r="BH24" s="16" t="s">
        <v>254</v>
      </c>
      <c r="BI24" s="16" t="s">
        <v>108</v>
      </c>
      <c r="BJ24" s="16" t="s">
        <v>89</v>
      </c>
      <c r="BK24" s="16" t="s">
        <v>89</v>
      </c>
      <c r="BL24" s="16" t="s">
        <v>89</v>
      </c>
      <c r="BM24" s="16" t="s">
        <v>89</v>
      </c>
      <c r="BN24" s="16" t="s">
        <v>109</v>
      </c>
      <c r="BO24" s="16" t="s">
        <v>89</v>
      </c>
    </row>
    <row r="25" spans="1:67" ht="18" customHeight="1" x14ac:dyDescent="0.25">
      <c r="A25" s="156"/>
      <c r="B25" s="154"/>
      <c r="C25" s="135"/>
      <c r="D25" s="135"/>
      <c r="E25" s="135"/>
      <c r="F25" s="135"/>
      <c r="G25" s="135"/>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2"/>
      <c r="BE25" s="16" t="s">
        <v>105</v>
      </c>
      <c r="BF25" s="16" t="s">
        <v>144</v>
      </c>
      <c r="BG25" s="16" t="s">
        <v>145</v>
      </c>
      <c r="BH25" s="16" t="s">
        <v>146</v>
      </c>
      <c r="BI25" s="16" t="s">
        <v>108</v>
      </c>
      <c r="BJ25" s="16" t="s">
        <v>89</v>
      </c>
      <c r="BK25" s="16" t="s">
        <v>89</v>
      </c>
      <c r="BL25" s="16" t="s">
        <v>89</v>
      </c>
      <c r="BM25" s="16" t="s">
        <v>89</v>
      </c>
      <c r="BN25" s="16" t="s">
        <v>109</v>
      </c>
      <c r="BO25" s="16" t="s">
        <v>89</v>
      </c>
    </row>
    <row r="26" spans="1:67" ht="18" customHeight="1" x14ac:dyDescent="0.25">
      <c r="A26" s="156"/>
      <c r="B26" s="154"/>
      <c r="C26" s="110" t="s">
        <v>27</v>
      </c>
      <c r="D26" s="135"/>
      <c r="E26" s="135"/>
      <c r="F26" s="135"/>
      <c r="G26" s="135"/>
      <c r="H26" s="44"/>
      <c r="I26" s="44" t="s">
        <v>220</v>
      </c>
      <c r="J26" s="63"/>
      <c r="K26" s="63"/>
      <c r="L26" s="63"/>
      <c r="M26" s="63"/>
      <c r="N26" s="63"/>
      <c r="O26" s="44" t="s">
        <v>221</v>
      </c>
      <c r="P26" s="63"/>
      <c r="Q26" s="63"/>
      <c r="R26" s="63"/>
      <c r="S26" s="63"/>
      <c r="T26" s="63"/>
      <c r="U26" s="63"/>
      <c r="V26" s="63"/>
      <c r="W26" s="127" t="s">
        <v>28</v>
      </c>
      <c r="X26" s="127"/>
      <c r="Y26" s="63"/>
      <c r="Z26" s="63"/>
      <c r="AA26" s="63"/>
      <c r="AB26" s="63"/>
      <c r="AC26" s="63"/>
      <c r="AD26" s="63"/>
      <c r="AE26" s="63"/>
      <c r="AF26" s="45"/>
      <c r="AG26" s="46"/>
      <c r="AH26" s="46"/>
      <c r="AI26" s="46"/>
      <c r="AJ26" s="24"/>
      <c r="AK26" s="24"/>
      <c r="AL26" s="24"/>
      <c r="AM26" s="24"/>
      <c r="AN26" s="24"/>
      <c r="AO26" s="24"/>
      <c r="AP26" s="24"/>
      <c r="AQ26" s="25"/>
      <c r="BE26" s="16" t="s">
        <v>105</v>
      </c>
      <c r="BF26" s="16" t="s">
        <v>147</v>
      </c>
      <c r="BG26" s="16" t="s">
        <v>148</v>
      </c>
      <c r="BH26" s="16" t="s">
        <v>149</v>
      </c>
      <c r="BI26" s="16" t="s">
        <v>108</v>
      </c>
      <c r="BJ26" s="16" t="s">
        <v>89</v>
      </c>
      <c r="BK26" s="16" t="s">
        <v>89</v>
      </c>
      <c r="BL26" s="16" t="s">
        <v>89</v>
      </c>
      <c r="BM26" s="16" t="s">
        <v>89</v>
      </c>
      <c r="BN26" s="16" t="s">
        <v>109</v>
      </c>
      <c r="BO26" s="16" t="s">
        <v>89</v>
      </c>
    </row>
    <row r="27" spans="1:67" ht="18" customHeight="1" x14ac:dyDescent="0.25">
      <c r="A27" s="156"/>
      <c r="B27" s="110" t="s">
        <v>31</v>
      </c>
      <c r="C27" s="110"/>
      <c r="D27" s="110"/>
      <c r="E27" s="110"/>
      <c r="F27" s="110"/>
      <c r="G27" s="110"/>
      <c r="H27" s="64"/>
      <c r="I27" s="65"/>
      <c r="J27" s="65"/>
      <c r="K27" s="65"/>
      <c r="L27" s="65"/>
      <c r="M27" s="65"/>
      <c r="N27" s="65"/>
      <c r="O27" s="65"/>
      <c r="P27" s="65"/>
      <c r="Q27" s="65"/>
      <c r="R27" s="65"/>
      <c r="S27" s="65"/>
      <c r="T27" s="65"/>
      <c r="U27" s="47" t="s">
        <v>32</v>
      </c>
      <c r="V27" s="65"/>
      <c r="W27" s="65"/>
      <c r="X27" s="65"/>
      <c r="Y27" s="65"/>
      <c r="Z27" s="65"/>
      <c r="AA27" s="65"/>
      <c r="AB27" s="65"/>
      <c r="AC27" s="65"/>
      <c r="AD27" s="65"/>
      <c r="AE27" s="65"/>
      <c r="AF27" s="65"/>
      <c r="AG27" s="65"/>
      <c r="AH27" s="65"/>
      <c r="AI27" s="65"/>
      <c r="AJ27" s="65"/>
      <c r="AK27" s="65"/>
      <c r="AL27" s="65"/>
      <c r="AM27" s="65"/>
      <c r="AN27" s="65"/>
      <c r="AO27" s="65"/>
      <c r="AP27" s="65"/>
      <c r="AQ27" s="66"/>
      <c r="BE27" s="16" t="s">
        <v>105</v>
      </c>
      <c r="BF27" s="16" t="s">
        <v>150</v>
      </c>
      <c r="BG27" s="16" t="s">
        <v>151</v>
      </c>
      <c r="BH27" s="16" t="s">
        <v>152</v>
      </c>
      <c r="BI27" s="16" t="s">
        <v>108</v>
      </c>
      <c r="BJ27" s="16" t="s">
        <v>89</v>
      </c>
      <c r="BK27" s="16" t="s">
        <v>89</v>
      </c>
      <c r="BL27" s="16" t="s">
        <v>89</v>
      </c>
      <c r="BM27" s="16" t="s">
        <v>89</v>
      </c>
      <c r="BN27" s="16" t="s">
        <v>109</v>
      </c>
      <c r="BO27" s="16" t="s">
        <v>89</v>
      </c>
    </row>
    <row r="28" spans="1:67" ht="12" customHeight="1" x14ac:dyDescent="0.25">
      <c r="A28" s="156"/>
      <c r="B28" s="110" t="s">
        <v>33</v>
      </c>
      <c r="C28" s="110"/>
      <c r="D28" s="110"/>
      <c r="E28" s="110"/>
      <c r="F28" s="110"/>
      <c r="G28" s="110"/>
      <c r="H28" s="123"/>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39"/>
      <c r="BE28" s="16" t="s">
        <v>105</v>
      </c>
      <c r="BF28" s="16" t="s">
        <v>153</v>
      </c>
      <c r="BG28" s="16" t="s">
        <v>154</v>
      </c>
      <c r="BH28" s="16" t="s">
        <v>155</v>
      </c>
      <c r="BI28" s="16" t="s">
        <v>108</v>
      </c>
      <c r="BJ28" s="16" t="s">
        <v>89</v>
      </c>
      <c r="BK28" s="16" t="s">
        <v>89</v>
      </c>
      <c r="BL28" s="16" t="s">
        <v>89</v>
      </c>
      <c r="BM28" s="16" t="s">
        <v>89</v>
      </c>
      <c r="BN28" s="16" t="s">
        <v>109</v>
      </c>
      <c r="BO28" s="16" t="s">
        <v>89</v>
      </c>
    </row>
    <row r="29" spans="1:67" ht="12" customHeight="1" x14ac:dyDescent="0.25">
      <c r="A29" s="157"/>
      <c r="B29" s="110"/>
      <c r="C29" s="110"/>
      <c r="D29" s="110"/>
      <c r="E29" s="110"/>
      <c r="F29" s="110"/>
      <c r="G29" s="110"/>
      <c r="H29" s="60"/>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2"/>
      <c r="BE29" s="16" t="s">
        <v>105</v>
      </c>
      <c r="BF29" s="16" t="s">
        <v>156</v>
      </c>
      <c r="BG29" s="16" t="s">
        <v>157</v>
      </c>
      <c r="BH29" s="16" t="s">
        <v>158</v>
      </c>
      <c r="BI29" s="16" t="s">
        <v>108</v>
      </c>
      <c r="BJ29" s="16" t="s">
        <v>89</v>
      </c>
      <c r="BK29" s="16" t="s">
        <v>89</v>
      </c>
      <c r="BL29" s="16" t="s">
        <v>89</v>
      </c>
      <c r="BM29" s="16" t="s">
        <v>89</v>
      </c>
      <c r="BN29" s="16" t="s">
        <v>109</v>
      </c>
      <c r="BO29" s="16" t="s">
        <v>89</v>
      </c>
    </row>
    <row r="30" spans="1:67" ht="18" customHeight="1" x14ac:dyDescent="0.25">
      <c r="A30" s="140" t="s">
        <v>34</v>
      </c>
      <c r="B30" s="128" t="s">
        <v>22</v>
      </c>
      <c r="C30" s="129" t="s">
        <v>23</v>
      </c>
      <c r="D30" s="129"/>
      <c r="E30" s="129"/>
      <c r="F30" s="129"/>
      <c r="G30" s="129"/>
      <c r="H30" s="144"/>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6"/>
      <c r="BE30" s="16" t="s">
        <v>105</v>
      </c>
      <c r="BF30" s="16" t="s">
        <v>82</v>
      </c>
      <c r="BG30" s="16" t="s">
        <v>159</v>
      </c>
      <c r="BH30" s="16" t="s">
        <v>94</v>
      </c>
      <c r="BI30" s="16" t="s">
        <v>108</v>
      </c>
      <c r="BJ30" s="16" t="s">
        <v>96</v>
      </c>
      <c r="BK30" s="16" t="s">
        <v>97</v>
      </c>
      <c r="BL30" s="16" t="s">
        <v>98</v>
      </c>
      <c r="BM30" s="16" t="s">
        <v>99</v>
      </c>
      <c r="BN30" s="16" t="s">
        <v>89</v>
      </c>
      <c r="BO30" s="16" t="s">
        <v>89</v>
      </c>
    </row>
    <row r="31" spans="1:67" ht="14.1" customHeight="1" x14ac:dyDescent="0.25">
      <c r="A31" s="141"/>
      <c r="B31" s="128"/>
      <c r="C31" s="134" t="s">
        <v>24</v>
      </c>
      <c r="D31" s="134"/>
      <c r="E31" s="134"/>
      <c r="F31" s="134"/>
      <c r="G31" s="134"/>
      <c r="H31" s="147"/>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9"/>
      <c r="BE31" s="16" t="s">
        <v>105</v>
      </c>
      <c r="BF31" s="16" t="s">
        <v>90</v>
      </c>
      <c r="BG31" s="16" t="s">
        <v>160</v>
      </c>
      <c r="BH31" s="16" t="s">
        <v>94</v>
      </c>
      <c r="BI31" s="16" t="s">
        <v>108</v>
      </c>
      <c r="BJ31" s="16" t="s">
        <v>96</v>
      </c>
      <c r="BK31" s="16" t="s">
        <v>97</v>
      </c>
      <c r="BL31" s="16" t="s">
        <v>98</v>
      </c>
      <c r="BM31" s="16" t="s">
        <v>99</v>
      </c>
      <c r="BN31" s="16" t="s">
        <v>89</v>
      </c>
      <c r="BO31" s="16" t="s">
        <v>89</v>
      </c>
    </row>
    <row r="32" spans="1:67" ht="14.1" customHeight="1" x14ac:dyDescent="0.25">
      <c r="A32" s="141"/>
      <c r="B32" s="128"/>
      <c r="C32" s="135"/>
      <c r="D32" s="135"/>
      <c r="E32" s="135"/>
      <c r="F32" s="135"/>
      <c r="G32" s="135"/>
      <c r="H32" s="150"/>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2"/>
      <c r="BE32" s="16" t="s">
        <v>105</v>
      </c>
      <c r="BF32" s="16" t="s">
        <v>112</v>
      </c>
      <c r="BG32" s="16" t="s">
        <v>161</v>
      </c>
      <c r="BH32" s="16" t="s">
        <v>94</v>
      </c>
      <c r="BI32" s="16" t="s">
        <v>108</v>
      </c>
      <c r="BJ32" s="16" t="s">
        <v>96</v>
      </c>
      <c r="BK32" s="16" t="s">
        <v>97</v>
      </c>
      <c r="BL32" s="16" t="s">
        <v>98</v>
      </c>
      <c r="BM32" s="16" t="s">
        <v>99</v>
      </c>
      <c r="BN32" s="16" t="s">
        <v>89</v>
      </c>
      <c r="BO32" s="16" t="s">
        <v>89</v>
      </c>
    </row>
    <row r="33" spans="1:67" ht="18" customHeight="1" x14ac:dyDescent="0.25">
      <c r="A33" s="141"/>
      <c r="B33" s="128"/>
      <c r="C33" s="129" t="s">
        <v>23</v>
      </c>
      <c r="D33" s="129"/>
      <c r="E33" s="129"/>
      <c r="F33" s="129"/>
      <c r="G33" s="129"/>
      <c r="H33" s="144"/>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6"/>
      <c r="BE33" s="16" t="s">
        <v>105</v>
      </c>
      <c r="BF33" s="16" t="s">
        <v>115</v>
      </c>
      <c r="BG33" s="16" t="s">
        <v>162</v>
      </c>
      <c r="BH33" s="16" t="s">
        <v>94</v>
      </c>
      <c r="BI33" s="16" t="s">
        <v>108</v>
      </c>
      <c r="BJ33" s="16" t="s">
        <v>96</v>
      </c>
      <c r="BK33" s="16" t="s">
        <v>97</v>
      </c>
      <c r="BL33" s="16" t="s">
        <v>98</v>
      </c>
      <c r="BM33" s="16" t="s">
        <v>99</v>
      </c>
      <c r="BN33" s="16" t="s">
        <v>89</v>
      </c>
      <c r="BO33" s="16" t="s">
        <v>89</v>
      </c>
    </row>
    <row r="34" spans="1:67" ht="14.1" customHeight="1" x14ac:dyDescent="0.25">
      <c r="A34" s="141"/>
      <c r="B34" s="128"/>
      <c r="C34" s="133" t="s">
        <v>25</v>
      </c>
      <c r="D34" s="134"/>
      <c r="E34" s="134"/>
      <c r="F34" s="134"/>
      <c r="G34" s="134"/>
      <c r="H34" s="147"/>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9"/>
      <c r="BE34" s="16" t="s">
        <v>105</v>
      </c>
      <c r="BF34" s="16" t="s">
        <v>118</v>
      </c>
      <c r="BG34" s="16" t="s">
        <v>163</v>
      </c>
      <c r="BH34" s="16" t="s">
        <v>94</v>
      </c>
      <c r="BI34" s="16" t="s">
        <v>108</v>
      </c>
      <c r="BJ34" s="16" t="s">
        <v>96</v>
      </c>
      <c r="BK34" s="16" t="s">
        <v>97</v>
      </c>
      <c r="BL34" s="16" t="s">
        <v>98</v>
      </c>
      <c r="BM34" s="16" t="s">
        <v>99</v>
      </c>
      <c r="BN34" s="16" t="s">
        <v>89</v>
      </c>
      <c r="BO34" s="16" t="s">
        <v>89</v>
      </c>
    </row>
    <row r="35" spans="1:67" ht="14.1" customHeight="1" x14ac:dyDescent="0.25">
      <c r="A35" s="141"/>
      <c r="B35" s="128"/>
      <c r="C35" s="135"/>
      <c r="D35" s="135"/>
      <c r="E35" s="135"/>
      <c r="F35" s="135"/>
      <c r="G35" s="135"/>
      <c r="H35" s="150"/>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2"/>
      <c r="BE35" s="16" t="s">
        <v>105</v>
      </c>
      <c r="BF35" s="16" t="s">
        <v>121</v>
      </c>
      <c r="BG35" s="16" t="s">
        <v>164</v>
      </c>
      <c r="BH35" s="16" t="s">
        <v>94</v>
      </c>
      <c r="BI35" s="16" t="s">
        <v>108</v>
      </c>
      <c r="BJ35" s="16" t="s">
        <v>96</v>
      </c>
      <c r="BK35" s="16" t="s">
        <v>97</v>
      </c>
      <c r="BL35" s="16" t="s">
        <v>98</v>
      </c>
      <c r="BM35" s="16" t="s">
        <v>99</v>
      </c>
      <c r="BN35" s="16" t="s">
        <v>89</v>
      </c>
      <c r="BO35" s="16" t="s">
        <v>89</v>
      </c>
    </row>
    <row r="36" spans="1:67" ht="18" customHeight="1" x14ac:dyDescent="0.25">
      <c r="A36" s="141"/>
      <c r="B36" s="128"/>
      <c r="C36" s="110" t="s">
        <v>26</v>
      </c>
      <c r="D36" s="135"/>
      <c r="E36" s="135"/>
      <c r="F36" s="135"/>
      <c r="G36" s="135"/>
      <c r="H36" s="21"/>
      <c r="I36" s="42" t="s">
        <v>219</v>
      </c>
      <c r="J36" s="59"/>
      <c r="K36" s="59"/>
      <c r="L36" s="59"/>
      <c r="M36" s="43" t="s">
        <v>28</v>
      </c>
      <c r="N36" s="59"/>
      <c r="O36" s="59"/>
      <c r="P36" s="59"/>
      <c r="Q36" s="5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3"/>
      <c r="BE36" s="16" t="s">
        <v>105</v>
      </c>
      <c r="BF36" s="16" t="s">
        <v>124</v>
      </c>
      <c r="BG36" s="16" t="s">
        <v>165</v>
      </c>
      <c r="BH36" s="16" t="s">
        <v>94</v>
      </c>
      <c r="BI36" s="16" t="s">
        <v>108</v>
      </c>
      <c r="BJ36" s="16" t="s">
        <v>96</v>
      </c>
      <c r="BK36" s="16" t="s">
        <v>97</v>
      </c>
      <c r="BL36" s="16" t="s">
        <v>98</v>
      </c>
      <c r="BM36" s="16" t="s">
        <v>99</v>
      </c>
      <c r="BN36" s="16" t="s">
        <v>89</v>
      </c>
      <c r="BO36" s="16" t="s">
        <v>89</v>
      </c>
    </row>
    <row r="37" spans="1:67" ht="18" customHeight="1" x14ac:dyDescent="0.25">
      <c r="A37" s="141"/>
      <c r="B37" s="128"/>
      <c r="C37" s="135"/>
      <c r="D37" s="135"/>
      <c r="E37" s="135"/>
      <c r="F37" s="135"/>
      <c r="G37" s="135"/>
      <c r="H37" s="60"/>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2"/>
      <c r="BE37" s="16" t="s">
        <v>105</v>
      </c>
      <c r="BF37" s="16" t="s">
        <v>127</v>
      </c>
      <c r="BG37" s="16" t="s">
        <v>166</v>
      </c>
      <c r="BH37" s="16" t="s">
        <v>94</v>
      </c>
      <c r="BI37" s="16" t="s">
        <v>108</v>
      </c>
      <c r="BJ37" s="16" t="s">
        <v>96</v>
      </c>
      <c r="BK37" s="16" t="s">
        <v>97</v>
      </c>
      <c r="BL37" s="16" t="s">
        <v>98</v>
      </c>
      <c r="BM37" s="16" t="s">
        <v>99</v>
      </c>
      <c r="BN37" s="16" t="s">
        <v>89</v>
      </c>
      <c r="BO37" s="16" t="s">
        <v>89</v>
      </c>
    </row>
    <row r="38" spans="1:67" ht="18" customHeight="1" x14ac:dyDescent="0.25">
      <c r="A38" s="141"/>
      <c r="B38" s="128"/>
      <c r="C38" s="110" t="s">
        <v>27</v>
      </c>
      <c r="D38" s="135"/>
      <c r="E38" s="135"/>
      <c r="F38" s="135"/>
      <c r="G38" s="135"/>
      <c r="H38" s="44"/>
      <c r="I38" s="44" t="s">
        <v>220</v>
      </c>
      <c r="J38" s="63"/>
      <c r="K38" s="63"/>
      <c r="L38" s="63"/>
      <c r="M38" s="63"/>
      <c r="N38" s="63"/>
      <c r="O38" s="44" t="s">
        <v>221</v>
      </c>
      <c r="P38" s="63"/>
      <c r="Q38" s="63"/>
      <c r="R38" s="63"/>
      <c r="S38" s="63"/>
      <c r="T38" s="63"/>
      <c r="U38" s="63"/>
      <c r="V38" s="63"/>
      <c r="W38" s="127" t="s">
        <v>28</v>
      </c>
      <c r="X38" s="127"/>
      <c r="Y38" s="63"/>
      <c r="Z38" s="63"/>
      <c r="AA38" s="63"/>
      <c r="AB38" s="63"/>
      <c r="AC38" s="63"/>
      <c r="AD38" s="63"/>
      <c r="AE38" s="63"/>
      <c r="AF38" s="45"/>
      <c r="AG38" s="46"/>
      <c r="AH38" s="46"/>
      <c r="AI38" s="46"/>
      <c r="AJ38" s="24"/>
      <c r="AK38" s="24"/>
      <c r="AL38" s="24"/>
      <c r="AM38" s="24"/>
      <c r="AN38" s="24"/>
      <c r="AO38" s="24"/>
      <c r="AP38" s="24"/>
      <c r="AQ38" s="25"/>
      <c r="BE38" s="16" t="s">
        <v>105</v>
      </c>
      <c r="BF38" s="16" t="s">
        <v>130</v>
      </c>
      <c r="BG38" s="16" t="s">
        <v>167</v>
      </c>
      <c r="BH38" s="16" t="s">
        <v>94</v>
      </c>
      <c r="BI38" s="16" t="s">
        <v>108</v>
      </c>
      <c r="BJ38" s="16" t="s">
        <v>96</v>
      </c>
      <c r="BK38" s="16" t="s">
        <v>97</v>
      </c>
      <c r="BL38" s="16" t="s">
        <v>98</v>
      </c>
      <c r="BM38" s="16" t="s">
        <v>99</v>
      </c>
      <c r="BN38" s="16" t="s">
        <v>89</v>
      </c>
      <c r="BO38" s="16" t="s">
        <v>89</v>
      </c>
    </row>
    <row r="39" spans="1:67" ht="18" customHeight="1" x14ac:dyDescent="0.25">
      <c r="A39" s="141"/>
      <c r="B39" s="128" t="s">
        <v>35</v>
      </c>
      <c r="C39" s="129" t="s">
        <v>23</v>
      </c>
      <c r="D39" s="129"/>
      <c r="E39" s="129"/>
      <c r="F39" s="129"/>
      <c r="G39" s="129"/>
      <c r="H39" s="130"/>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2"/>
      <c r="BE39" s="16" t="s">
        <v>105</v>
      </c>
      <c r="BF39" s="16" t="s">
        <v>133</v>
      </c>
      <c r="BG39" s="16" t="s">
        <v>168</v>
      </c>
      <c r="BH39" s="16" t="s">
        <v>94</v>
      </c>
      <c r="BI39" s="16" t="s">
        <v>108</v>
      </c>
      <c r="BJ39" s="16" t="s">
        <v>96</v>
      </c>
      <c r="BK39" s="16" t="s">
        <v>97</v>
      </c>
      <c r="BL39" s="16" t="s">
        <v>98</v>
      </c>
      <c r="BM39" s="16" t="s">
        <v>99</v>
      </c>
      <c r="BN39" s="16" t="s">
        <v>89</v>
      </c>
      <c r="BO39" s="16" t="s">
        <v>89</v>
      </c>
    </row>
    <row r="40" spans="1:67" ht="14.1" customHeight="1" x14ac:dyDescent="0.25">
      <c r="A40" s="141"/>
      <c r="B40" s="128"/>
      <c r="C40" s="133" t="s">
        <v>25</v>
      </c>
      <c r="D40" s="134"/>
      <c r="E40" s="134"/>
      <c r="F40" s="134"/>
      <c r="G40" s="134"/>
      <c r="H40" s="136"/>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8"/>
      <c r="AT40" s="26"/>
      <c r="AU40" s="27"/>
      <c r="AV40" s="27"/>
      <c r="AW40" s="27"/>
      <c r="AX40" s="27"/>
      <c r="AY40" s="27"/>
      <c r="AZ40" s="27"/>
      <c r="BA40" s="27"/>
      <c r="BB40" s="27"/>
      <c r="BC40" s="27"/>
      <c r="BD40" s="27"/>
      <c r="BE40" s="16" t="s">
        <v>105</v>
      </c>
      <c r="BF40" s="16" t="s">
        <v>136</v>
      </c>
      <c r="BG40" s="16" t="s">
        <v>169</v>
      </c>
      <c r="BH40" s="16" t="s">
        <v>94</v>
      </c>
      <c r="BI40" s="16" t="s">
        <v>108</v>
      </c>
      <c r="BJ40" s="16" t="s">
        <v>96</v>
      </c>
      <c r="BK40" s="16" t="s">
        <v>97</v>
      </c>
      <c r="BL40" s="16" t="s">
        <v>98</v>
      </c>
      <c r="BM40" s="16" t="s">
        <v>99</v>
      </c>
      <c r="BN40" s="16" t="s">
        <v>89</v>
      </c>
      <c r="BO40" s="16" t="s">
        <v>89</v>
      </c>
    </row>
    <row r="41" spans="1:67" ht="14.1" customHeight="1" x14ac:dyDescent="0.25">
      <c r="A41" s="141"/>
      <c r="B41" s="128"/>
      <c r="C41" s="135"/>
      <c r="D41" s="135"/>
      <c r="E41" s="135"/>
      <c r="F41" s="135"/>
      <c r="G41" s="135"/>
      <c r="H41" s="136"/>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8"/>
      <c r="BE41" s="16" t="s">
        <v>105</v>
      </c>
      <c r="BF41" s="16" t="s">
        <v>139</v>
      </c>
      <c r="BG41" s="16" t="s">
        <v>170</v>
      </c>
      <c r="BH41" s="16" t="s">
        <v>94</v>
      </c>
      <c r="BI41" s="16" t="s">
        <v>108</v>
      </c>
      <c r="BJ41" s="16" t="s">
        <v>96</v>
      </c>
      <c r="BK41" s="16" t="s">
        <v>97</v>
      </c>
      <c r="BL41" s="16" t="s">
        <v>98</v>
      </c>
      <c r="BM41" s="16" t="s">
        <v>99</v>
      </c>
      <c r="BN41" s="16" t="s">
        <v>89</v>
      </c>
      <c r="BO41" s="16" t="s">
        <v>89</v>
      </c>
    </row>
    <row r="42" spans="1:67" ht="18" customHeight="1" x14ac:dyDescent="0.25">
      <c r="A42" s="141"/>
      <c r="B42" s="128"/>
      <c r="C42" s="110" t="s">
        <v>30</v>
      </c>
      <c r="D42" s="135"/>
      <c r="E42" s="135"/>
      <c r="F42" s="135"/>
      <c r="G42" s="135"/>
      <c r="H42" s="21"/>
      <c r="I42" s="42" t="s">
        <v>219</v>
      </c>
      <c r="J42" s="59"/>
      <c r="K42" s="59"/>
      <c r="L42" s="59"/>
      <c r="M42" s="43" t="s">
        <v>28</v>
      </c>
      <c r="N42" s="59"/>
      <c r="O42" s="59"/>
      <c r="P42" s="59"/>
      <c r="Q42" s="59"/>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3"/>
      <c r="BE42" s="16" t="s">
        <v>105</v>
      </c>
      <c r="BF42" s="16" t="s">
        <v>142</v>
      </c>
      <c r="BG42" s="16" t="s">
        <v>171</v>
      </c>
      <c r="BH42" s="16" t="s">
        <v>94</v>
      </c>
      <c r="BI42" s="16" t="s">
        <v>108</v>
      </c>
      <c r="BJ42" s="16" t="s">
        <v>96</v>
      </c>
      <c r="BK42" s="16" t="s">
        <v>97</v>
      </c>
      <c r="BL42" s="16" t="s">
        <v>98</v>
      </c>
      <c r="BM42" s="16" t="s">
        <v>99</v>
      </c>
      <c r="BN42" s="16" t="s">
        <v>89</v>
      </c>
      <c r="BO42" s="16" t="s">
        <v>89</v>
      </c>
    </row>
    <row r="43" spans="1:67" ht="18" customHeight="1" x14ac:dyDescent="0.25">
      <c r="A43" s="141"/>
      <c r="B43" s="128"/>
      <c r="C43" s="135"/>
      <c r="D43" s="135"/>
      <c r="E43" s="135"/>
      <c r="F43" s="135"/>
      <c r="G43" s="135"/>
      <c r="H43" s="60"/>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2"/>
      <c r="BE43" s="16" t="s">
        <v>105</v>
      </c>
      <c r="BF43" s="16" t="s">
        <v>144</v>
      </c>
      <c r="BG43" s="16" t="s">
        <v>172</v>
      </c>
      <c r="BH43" s="16" t="s">
        <v>94</v>
      </c>
      <c r="BI43" s="16" t="s">
        <v>108</v>
      </c>
      <c r="BJ43" s="16" t="s">
        <v>96</v>
      </c>
      <c r="BK43" s="16" t="s">
        <v>97</v>
      </c>
      <c r="BL43" s="16" t="s">
        <v>98</v>
      </c>
      <c r="BM43" s="16" t="s">
        <v>99</v>
      </c>
      <c r="BN43" s="16" t="s">
        <v>89</v>
      </c>
      <c r="BO43" s="16" t="s">
        <v>89</v>
      </c>
    </row>
    <row r="44" spans="1:67" ht="18" customHeight="1" x14ac:dyDescent="0.25">
      <c r="A44" s="141"/>
      <c r="B44" s="128"/>
      <c r="C44" s="110" t="s">
        <v>27</v>
      </c>
      <c r="D44" s="135"/>
      <c r="E44" s="135"/>
      <c r="F44" s="135"/>
      <c r="G44" s="135"/>
      <c r="H44" s="44"/>
      <c r="I44" s="44" t="s">
        <v>220</v>
      </c>
      <c r="J44" s="63"/>
      <c r="K44" s="63"/>
      <c r="L44" s="63"/>
      <c r="M44" s="63"/>
      <c r="N44" s="63"/>
      <c r="O44" s="44" t="s">
        <v>221</v>
      </c>
      <c r="P44" s="63"/>
      <c r="Q44" s="63"/>
      <c r="R44" s="63"/>
      <c r="S44" s="63"/>
      <c r="T44" s="63"/>
      <c r="U44" s="63"/>
      <c r="V44" s="63"/>
      <c r="W44" s="127" t="s">
        <v>28</v>
      </c>
      <c r="X44" s="127"/>
      <c r="Y44" s="63"/>
      <c r="Z44" s="63"/>
      <c r="AA44" s="63"/>
      <c r="AB44" s="63"/>
      <c r="AC44" s="63"/>
      <c r="AD44" s="63"/>
      <c r="AE44" s="63"/>
      <c r="AF44" s="45"/>
      <c r="AG44" s="46"/>
      <c r="AH44" s="46"/>
      <c r="AI44" s="46"/>
      <c r="AJ44" s="24"/>
      <c r="AK44" s="24"/>
      <c r="AL44" s="24"/>
      <c r="AM44" s="24"/>
      <c r="AN44" s="24"/>
      <c r="AO44" s="24"/>
      <c r="AP44" s="24"/>
      <c r="AQ44" s="25"/>
      <c r="BE44" s="16" t="s">
        <v>105</v>
      </c>
      <c r="BF44" s="16" t="s">
        <v>147</v>
      </c>
      <c r="BG44" s="16" t="s">
        <v>173</v>
      </c>
      <c r="BH44" s="16" t="s">
        <v>94</v>
      </c>
      <c r="BI44" s="16" t="s">
        <v>108</v>
      </c>
      <c r="BJ44" s="16" t="s">
        <v>96</v>
      </c>
      <c r="BK44" s="16" t="s">
        <v>97</v>
      </c>
      <c r="BL44" s="16" t="s">
        <v>98</v>
      </c>
      <c r="BM44" s="16" t="s">
        <v>99</v>
      </c>
      <c r="BN44" s="16" t="s">
        <v>89</v>
      </c>
      <c r="BO44" s="16" t="s">
        <v>89</v>
      </c>
    </row>
    <row r="45" spans="1:67" ht="18" customHeight="1" x14ac:dyDescent="0.25">
      <c r="A45" s="141"/>
      <c r="B45" s="110" t="s">
        <v>31</v>
      </c>
      <c r="C45" s="110"/>
      <c r="D45" s="110"/>
      <c r="E45" s="110"/>
      <c r="F45" s="110"/>
      <c r="G45" s="110"/>
      <c r="H45" s="64"/>
      <c r="I45" s="65"/>
      <c r="J45" s="65"/>
      <c r="K45" s="65"/>
      <c r="L45" s="65"/>
      <c r="M45" s="65"/>
      <c r="N45" s="65"/>
      <c r="O45" s="65"/>
      <c r="P45" s="65"/>
      <c r="Q45" s="65"/>
      <c r="R45" s="65"/>
      <c r="S45" s="65"/>
      <c r="T45" s="65"/>
      <c r="U45" s="47" t="s">
        <v>32</v>
      </c>
      <c r="V45" s="65"/>
      <c r="W45" s="65"/>
      <c r="X45" s="65"/>
      <c r="Y45" s="65"/>
      <c r="Z45" s="65"/>
      <c r="AA45" s="65"/>
      <c r="AB45" s="65"/>
      <c r="AC45" s="65"/>
      <c r="AD45" s="65"/>
      <c r="AE45" s="65"/>
      <c r="AF45" s="65"/>
      <c r="AG45" s="65"/>
      <c r="AH45" s="65"/>
      <c r="AI45" s="65"/>
      <c r="AJ45" s="65"/>
      <c r="AK45" s="65"/>
      <c r="AL45" s="65"/>
      <c r="AM45" s="65"/>
      <c r="AN45" s="65"/>
      <c r="AO45" s="65"/>
      <c r="AP45" s="65"/>
      <c r="AQ45" s="66"/>
      <c r="BE45" s="16" t="s">
        <v>105</v>
      </c>
      <c r="BF45" s="16" t="s">
        <v>150</v>
      </c>
      <c r="BG45" s="16" t="s">
        <v>174</v>
      </c>
      <c r="BH45" s="16" t="s">
        <v>94</v>
      </c>
      <c r="BI45" s="16" t="s">
        <v>108</v>
      </c>
      <c r="BJ45" s="16" t="s">
        <v>96</v>
      </c>
      <c r="BK45" s="16" t="s">
        <v>97</v>
      </c>
      <c r="BL45" s="16" t="s">
        <v>98</v>
      </c>
      <c r="BM45" s="16" t="s">
        <v>99</v>
      </c>
      <c r="BN45" s="16" t="s">
        <v>89</v>
      </c>
      <c r="BO45" s="16" t="s">
        <v>89</v>
      </c>
    </row>
    <row r="46" spans="1:67" ht="12" customHeight="1" x14ac:dyDescent="0.25">
      <c r="A46" s="141"/>
      <c r="B46" s="110" t="s">
        <v>33</v>
      </c>
      <c r="C46" s="110"/>
      <c r="D46" s="110"/>
      <c r="E46" s="110"/>
      <c r="F46" s="110"/>
      <c r="G46" s="110"/>
      <c r="H46" s="123"/>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5"/>
      <c r="AI46" s="111" t="s">
        <v>36</v>
      </c>
      <c r="AJ46" s="112"/>
      <c r="AK46" s="112"/>
      <c r="AL46" s="112"/>
      <c r="AM46" s="112"/>
      <c r="AN46" s="112"/>
      <c r="AO46" s="112"/>
      <c r="AP46" s="112"/>
      <c r="AQ46" s="113"/>
      <c r="BE46" s="16" t="s">
        <v>105</v>
      </c>
      <c r="BF46" s="16" t="s">
        <v>153</v>
      </c>
      <c r="BG46" s="16" t="s">
        <v>175</v>
      </c>
      <c r="BH46" s="16" t="s">
        <v>94</v>
      </c>
      <c r="BI46" s="16" t="s">
        <v>108</v>
      </c>
      <c r="BJ46" s="16" t="s">
        <v>96</v>
      </c>
      <c r="BK46" s="16" t="s">
        <v>97</v>
      </c>
      <c r="BL46" s="16" t="s">
        <v>98</v>
      </c>
      <c r="BM46" s="16" t="s">
        <v>99</v>
      </c>
      <c r="BN46" s="16" t="s">
        <v>89</v>
      </c>
      <c r="BO46" s="16" t="s">
        <v>89</v>
      </c>
    </row>
    <row r="47" spans="1:67" ht="12" customHeight="1" x14ac:dyDescent="0.25">
      <c r="A47" s="141"/>
      <c r="B47" s="110"/>
      <c r="C47" s="110"/>
      <c r="D47" s="110"/>
      <c r="E47" s="110"/>
      <c r="F47" s="110"/>
      <c r="G47" s="110"/>
      <c r="H47" s="60"/>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126"/>
      <c r="AI47" s="114"/>
      <c r="AJ47" s="115"/>
      <c r="AK47" s="115"/>
      <c r="AL47" s="115"/>
      <c r="AM47" s="115"/>
      <c r="AN47" s="115"/>
      <c r="AO47" s="115"/>
      <c r="AP47" s="115"/>
      <c r="AQ47" s="116"/>
      <c r="BE47" s="16" t="s">
        <v>105</v>
      </c>
      <c r="BF47" s="16" t="s">
        <v>156</v>
      </c>
      <c r="BG47" s="16" t="s">
        <v>176</v>
      </c>
      <c r="BH47" s="16" t="s">
        <v>94</v>
      </c>
      <c r="BI47" s="16" t="s">
        <v>108</v>
      </c>
      <c r="BJ47" s="16" t="s">
        <v>96</v>
      </c>
      <c r="BK47" s="16" t="s">
        <v>97</v>
      </c>
      <c r="BL47" s="16" t="s">
        <v>98</v>
      </c>
      <c r="BM47" s="16" t="s">
        <v>99</v>
      </c>
      <c r="BN47" s="16" t="s">
        <v>89</v>
      </c>
      <c r="BO47" s="16" t="s">
        <v>89</v>
      </c>
    </row>
    <row r="48" spans="1:67" ht="21.95" customHeight="1" x14ac:dyDescent="0.25">
      <c r="A48" s="141"/>
      <c r="B48" s="110" t="s">
        <v>37</v>
      </c>
      <c r="C48" s="110"/>
      <c r="D48" s="110"/>
      <c r="E48" s="110"/>
      <c r="F48" s="110"/>
      <c r="G48" s="110"/>
      <c r="H48" s="48"/>
      <c r="I48" s="119" t="s">
        <v>38</v>
      </c>
      <c r="J48" s="120"/>
      <c r="K48" s="120"/>
      <c r="L48" s="120"/>
      <c r="M48" s="120"/>
      <c r="N48" s="121"/>
      <c r="O48" s="48"/>
      <c r="P48" s="119" t="s">
        <v>39</v>
      </c>
      <c r="Q48" s="120"/>
      <c r="R48" s="120"/>
      <c r="S48" s="120"/>
      <c r="T48" s="120"/>
      <c r="U48" s="121"/>
      <c r="V48" s="51"/>
      <c r="W48" s="119" t="s">
        <v>40</v>
      </c>
      <c r="X48" s="120"/>
      <c r="Y48" s="120"/>
      <c r="Z48" s="120"/>
      <c r="AA48" s="120"/>
      <c r="AB48" s="120"/>
      <c r="AC48" s="121"/>
      <c r="AD48" s="48"/>
      <c r="AE48" s="119" t="s">
        <v>41</v>
      </c>
      <c r="AF48" s="120"/>
      <c r="AG48" s="120"/>
      <c r="AH48" s="120"/>
      <c r="AI48" s="121"/>
      <c r="AJ48" s="48"/>
      <c r="AK48" s="119" t="s">
        <v>42</v>
      </c>
      <c r="AL48" s="120"/>
      <c r="AM48" s="120"/>
      <c r="AN48" s="120"/>
      <c r="AO48" s="120"/>
      <c r="AP48" s="120"/>
      <c r="AQ48" s="122"/>
      <c r="BE48" s="16" t="s">
        <v>177</v>
      </c>
      <c r="BF48" s="16" t="s">
        <v>82</v>
      </c>
      <c r="BG48" s="16" t="s">
        <v>178</v>
      </c>
      <c r="BH48" s="16" t="s">
        <v>94</v>
      </c>
      <c r="BI48" s="16" t="s">
        <v>179</v>
      </c>
      <c r="BJ48" s="16" t="s">
        <v>96</v>
      </c>
      <c r="BK48" s="16" t="s">
        <v>97</v>
      </c>
      <c r="BL48" s="16" t="s">
        <v>180</v>
      </c>
      <c r="BM48" s="16" t="s">
        <v>99</v>
      </c>
      <c r="BN48" s="16" t="s">
        <v>89</v>
      </c>
      <c r="BO48" s="16" t="s">
        <v>89</v>
      </c>
    </row>
    <row r="49" spans="1:67" ht="21.95" customHeight="1" x14ac:dyDescent="0.25">
      <c r="A49" s="142"/>
      <c r="B49" s="117"/>
      <c r="C49" s="117"/>
      <c r="D49" s="117"/>
      <c r="E49" s="117"/>
      <c r="F49" s="117"/>
      <c r="G49" s="117"/>
      <c r="H49" s="48"/>
      <c r="I49" s="105" t="s">
        <v>43</v>
      </c>
      <c r="J49" s="105"/>
      <c r="K49" s="105"/>
      <c r="L49" s="105"/>
      <c r="M49" s="105"/>
      <c r="N49" s="105"/>
      <c r="O49" s="50"/>
      <c r="P49" s="105" t="s">
        <v>44</v>
      </c>
      <c r="Q49" s="105"/>
      <c r="R49" s="105"/>
      <c r="S49" s="105"/>
      <c r="T49" s="105"/>
      <c r="U49" s="105"/>
      <c r="V49" s="51"/>
      <c r="W49" s="105" t="s">
        <v>45</v>
      </c>
      <c r="X49" s="105"/>
      <c r="Y49" s="105"/>
      <c r="Z49" s="105"/>
      <c r="AA49" s="105"/>
      <c r="AB49" s="105"/>
      <c r="AC49" s="105"/>
      <c r="AD49" s="48"/>
      <c r="AE49" s="105" t="s">
        <v>46</v>
      </c>
      <c r="AF49" s="105"/>
      <c r="AG49" s="105"/>
      <c r="AH49" s="105"/>
      <c r="AI49" s="105"/>
      <c r="AJ49" s="48"/>
      <c r="AK49" s="105" t="s">
        <v>47</v>
      </c>
      <c r="AL49" s="105"/>
      <c r="AM49" s="105"/>
      <c r="AN49" s="105"/>
      <c r="AO49" s="105"/>
      <c r="AP49" s="105"/>
      <c r="AQ49" s="106"/>
      <c r="BE49" s="16" t="s">
        <v>177</v>
      </c>
      <c r="BF49" s="16" t="s">
        <v>90</v>
      </c>
      <c r="BG49" s="16" t="s">
        <v>181</v>
      </c>
      <c r="BH49" s="16" t="s">
        <v>94</v>
      </c>
      <c r="BI49" s="16" t="s">
        <v>179</v>
      </c>
      <c r="BJ49" s="16" t="s">
        <v>96</v>
      </c>
      <c r="BK49" s="16" t="s">
        <v>97</v>
      </c>
      <c r="BL49" s="16" t="s">
        <v>180</v>
      </c>
      <c r="BM49" s="16" t="s">
        <v>99</v>
      </c>
      <c r="BN49" s="16" t="s">
        <v>89</v>
      </c>
      <c r="BO49" s="16" t="s">
        <v>89</v>
      </c>
    </row>
    <row r="50" spans="1:67" ht="18" customHeight="1" thickBot="1" x14ac:dyDescent="0.3">
      <c r="A50" s="143"/>
      <c r="B50" s="118"/>
      <c r="C50" s="118"/>
      <c r="D50" s="118"/>
      <c r="E50" s="118"/>
      <c r="F50" s="118"/>
      <c r="G50" s="118"/>
      <c r="H50" s="49"/>
      <c r="I50" s="107" t="s">
        <v>48</v>
      </c>
      <c r="J50" s="107"/>
      <c r="K50" s="107"/>
      <c r="L50" s="107"/>
      <c r="M50" s="107"/>
      <c r="N50" s="107"/>
      <c r="O50" s="49"/>
      <c r="P50" s="107" t="s">
        <v>49</v>
      </c>
      <c r="Q50" s="107"/>
      <c r="R50" s="107"/>
      <c r="S50" s="107"/>
      <c r="T50" s="107"/>
      <c r="U50" s="107"/>
      <c r="V50" s="49"/>
      <c r="W50" s="108" t="s">
        <v>50</v>
      </c>
      <c r="X50" s="108"/>
      <c r="Y50" s="108"/>
      <c r="Z50" s="108"/>
      <c r="AA50" s="108"/>
      <c r="AB50" s="108"/>
      <c r="AC50" s="108"/>
      <c r="AD50" s="108"/>
      <c r="AE50" s="108"/>
      <c r="AF50" s="108"/>
      <c r="AG50" s="108"/>
      <c r="AH50" s="108"/>
      <c r="AI50" s="108"/>
      <c r="AJ50" s="108"/>
      <c r="AK50" s="108"/>
      <c r="AL50" s="108"/>
      <c r="AM50" s="108"/>
      <c r="AN50" s="108"/>
      <c r="AO50" s="108"/>
      <c r="AP50" s="108"/>
      <c r="AQ50" s="109"/>
      <c r="BE50" s="16" t="s">
        <v>177</v>
      </c>
      <c r="BF50" s="16" t="s">
        <v>112</v>
      </c>
      <c r="BG50" s="16" t="s">
        <v>182</v>
      </c>
      <c r="BH50" s="16" t="s">
        <v>94</v>
      </c>
      <c r="BI50" s="16" t="s">
        <v>179</v>
      </c>
      <c r="BJ50" s="16" t="s">
        <v>96</v>
      </c>
      <c r="BK50" s="16" t="s">
        <v>97</v>
      </c>
      <c r="BL50" s="16" t="s">
        <v>180</v>
      </c>
      <c r="BM50" s="16" t="s">
        <v>99</v>
      </c>
      <c r="BN50" s="16" t="s">
        <v>89</v>
      </c>
      <c r="BO50" s="16" t="s">
        <v>89</v>
      </c>
    </row>
    <row r="51" spans="1:67" ht="15" customHeight="1" x14ac:dyDescent="0.25">
      <c r="A51" s="28" t="s">
        <v>51</v>
      </c>
      <c r="B51" s="29"/>
      <c r="C51" s="29"/>
      <c r="D51" s="29"/>
      <c r="E51" s="29"/>
      <c r="F51" s="29"/>
      <c r="G51" s="29"/>
      <c r="H51" s="24"/>
      <c r="I51" s="30"/>
      <c r="J51" s="30"/>
      <c r="K51" s="30"/>
      <c r="L51" s="30"/>
      <c r="M51" s="30"/>
      <c r="N51" s="30"/>
      <c r="O51" s="30"/>
      <c r="P51" s="30"/>
      <c r="Q51" s="24"/>
      <c r="R51" s="30"/>
      <c r="S51" s="30"/>
      <c r="T51" s="30"/>
      <c r="U51" s="30"/>
      <c r="V51" s="30"/>
      <c r="W51" s="30"/>
      <c r="X51" s="30"/>
      <c r="Y51" s="30"/>
      <c r="Z51" s="24"/>
      <c r="AA51" s="31"/>
      <c r="AB51" s="30"/>
      <c r="AC51" s="30"/>
      <c r="AD51" s="30"/>
      <c r="AE51" s="30"/>
      <c r="AF51" s="30"/>
      <c r="AG51" s="30"/>
      <c r="AH51" s="30"/>
      <c r="AI51" s="32"/>
      <c r="AJ51" s="32"/>
      <c r="AK51" s="32"/>
      <c r="AL51" s="32"/>
      <c r="AM51" s="32"/>
      <c r="AN51" s="32"/>
      <c r="AO51" s="32"/>
      <c r="AP51" s="32"/>
      <c r="AQ51" s="32"/>
      <c r="BE51" s="16" t="s">
        <v>177</v>
      </c>
      <c r="BF51" s="16" t="s">
        <v>115</v>
      </c>
      <c r="BG51" s="16" t="s">
        <v>183</v>
      </c>
      <c r="BH51" s="16" t="s">
        <v>94</v>
      </c>
      <c r="BI51" s="16" t="s">
        <v>179</v>
      </c>
      <c r="BJ51" s="16" t="s">
        <v>96</v>
      </c>
      <c r="BK51" s="16" t="s">
        <v>97</v>
      </c>
      <c r="BL51" s="16" t="s">
        <v>180</v>
      </c>
      <c r="BM51" s="16" t="s">
        <v>99</v>
      </c>
      <c r="BN51" s="16" t="s">
        <v>89</v>
      </c>
      <c r="BO51" s="16" t="s">
        <v>89</v>
      </c>
    </row>
    <row r="52" spans="1:67" ht="15" customHeight="1" x14ac:dyDescent="0.25">
      <c r="A52" s="28" t="s">
        <v>52</v>
      </c>
      <c r="B52" s="29"/>
      <c r="C52" s="29"/>
      <c r="D52" s="29"/>
      <c r="E52" s="29"/>
      <c r="F52" s="29"/>
      <c r="G52" s="29"/>
      <c r="H52" s="24"/>
      <c r="I52" s="30"/>
      <c r="J52" s="30"/>
      <c r="K52" s="30"/>
      <c r="L52" s="30"/>
      <c r="M52" s="30"/>
      <c r="N52" s="30"/>
      <c r="O52" s="30"/>
      <c r="P52" s="30"/>
      <c r="Q52" s="24"/>
      <c r="R52" s="30"/>
      <c r="S52" s="30"/>
      <c r="T52" s="30"/>
      <c r="U52" s="30"/>
      <c r="V52" s="30"/>
      <c r="W52" s="30"/>
      <c r="X52" s="30"/>
      <c r="Y52" s="30"/>
      <c r="Z52" s="24"/>
      <c r="AA52" s="31"/>
      <c r="AB52" s="30"/>
      <c r="AC52" s="30"/>
      <c r="AD52" s="30"/>
      <c r="AE52" s="30"/>
      <c r="AF52" s="30"/>
      <c r="AG52" s="30"/>
      <c r="AH52" s="30"/>
      <c r="AI52" s="32"/>
      <c r="AJ52" s="32"/>
      <c r="AK52" s="32"/>
      <c r="AL52" s="32"/>
      <c r="AM52" s="32"/>
      <c r="AN52" s="32"/>
      <c r="AO52" s="32"/>
      <c r="AP52" s="32"/>
      <c r="AQ52" s="32"/>
      <c r="BE52" s="16" t="s">
        <v>177</v>
      </c>
      <c r="BF52" s="16" t="s">
        <v>118</v>
      </c>
      <c r="BG52" s="16" t="s">
        <v>184</v>
      </c>
      <c r="BH52" s="16" t="s">
        <v>94</v>
      </c>
      <c r="BI52" s="16" t="s">
        <v>179</v>
      </c>
      <c r="BJ52" s="16" t="s">
        <v>96</v>
      </c>
      <c r="BK52" s="16" t="s">
        <v>97</v>
      </c>
      <c r="BL52" s="16" t="s">
        <v>180</v>
      </c>
      <c r="BM52" s="16" t="s">
        <v>99</v>
      </c>
      <c r="BN52" s="16" t="s">
        <v>89</v>
      </c>
      <c r="BO52" s="16" t="s">
        <v>89</v>
      </c>
    </row>
    <row r="53" spans="1:67" ht="14.1" customHeight="1" x14ac:dyDescent="0.25">
      <c r="A53" s="33"/>
      <c r="B53" s="33"/>
      <c r="C53" s="33"/>
      <c r="D53" s="96" t="s">
        <v>53</v>
      </c>
      <c r="E53" s="96"/>
      <c r="F53" s="96"/>
      <c r="G53" s="96"/>
      <c r="H53" s="96"/>
      <c r="I53" s="96"/>
      <c r="J53" s="34"/>
      <c r="K53" s="34"/>
      <c r="L53" s="34"/>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BE53" s="16" t="s">
        <v>177</v>
      </c>
      <c r="BF53" s="16" t="s">
        <v>121</v>
      </c>
      <c r="BG53" s="16" t="s">
        <v>185</v>
      </c>
      <c r="BH53" s="16" t="s">
        <v>94</v>
      </c>
      <c r="BI53" s="16" t="s">
        <v>179</v>
      </c>
      <c r="BJ53" s="16" t="s">
        <v>96</v>
      </c>
      <c r="BK53" s="16" t="s">
        <v>97</v>
      </c>
      <c r="BL53" s="16" t="s">
        <v>180</v>
      </c>
      <c r="BM53" s="16" t="s">
        <v>99</v>
      </c>
      <c r="BN53" s="16" t="s">
        <v>89</v>
      </c>
      <c r="BO53" s="16" t="s">
        <v>89</v>
      </c>
    </row>
    <row r="54" spans="1:67" ht="14.1" customHeight="1" x14ac:dyDescent="0.25">
      <c r="A54" s="35"/>
      <c r="B54" s="35"/>
      <c r="C54" s="35"/>
      <c r="D54" s="97"/>
      <c r="E54" s="96"/>
      <c r="F54" s="96"/>
      <c r="G54" s="96"/>
      <c r="H54" s="96"/>
      <c r="I54" s="96"/>
      <c r="J54" s="36"/>
      <c r="K54" s="36"/>
      <c r="L54" s="36"/>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BE54" s="16" t="s">
        <v>186</v>
      </c>
      <c r="BF54" s="16" t="s">
        <v>249</v>
      </c>
      <c r="BG54" s="16" t="s">
        <v>227</v>
      </c>
      <c r="BH54" s="16" t="s">
        <v>228</v>
      </c>
      <c r="BI54" s="16" t="s">
        <v>189</v>
      </c>
      <c r="BJ54" s="16" t="s">
        <v>229</v>
      </c>
      <c r="BK54" s="16" t="s">
        <v>230</v>
      </c>
      <c r="BL54" s="16" t="s">
        <v>231</v>
      </c>
      <c r="BM54" s="16" t="s">
        <v>232</v>
      </c>
      <c r="BN54" s="16" t="s">
        <v>233</v>
      </c>
      <c r="BO54" s="16" t="s">
        <v>89</v>
      </c>
    </row>
    <row r="55" spans="1:67" ht="17.25" customHeight="1" x14ac:dyDescent="0.25">
      <c r="A55" s="98" t="s">
        <v>54</v>
      </c>
      <c r="B55" s="99"/>
      <c r="C55" s="100"/>
      <c r="D55" s="101" t="str">
        <f>IF($AT$6="","",$AT$6)</f>
        <v/>
      </c>
      <c r="E55" s="102"/>
      <c r="F55" s="102"/>
      <c r="G55" s="102"/>
      <c r="H55" s="102"/>
      <c r="I55" s="102"/>
      <c r="J55" s="102"/>
      <c r="K55" s="102"/>
      <c r="L55" s="102"/>
      <c r="M55" s="102"/>
      <c r="N55" s="102"/>
      <c r="O55" s="102"/>
      <c r="P55" s="102"/>
      <c r="Q55" s="98" t="s">
        <v>6</v>
      </c>
      <c r="R55" s="99"/>
      <c r="S55" s="99"/>
      <c r="T55" s="100"/>
      <c r="U55" s="101" t="str">
        <f>$AV$6</f>
        <v/>
      </c>
      <c r="V55" s="102"/>
      <c r="W55" s="102"/>
      <c r="X55" s="102"/>
      <c r="Y55" s="102"/>
      <c r="Z55" s="102"/>
      <c r="AA55" s="102"/>
      <c r="AB55" s="102"/>
      <c r="AC55" s="102"/>
      <c r="AD55" s="102"/>
      <c r="AE55" s="103"/>
      <c r="AF55" s="37"/>
      <c r="AG55" s="37"/>
      <c r="AH55" s="37"/>
      <c r="AI55" s="37"/>
      <c r="AJ55" s="37"/>
      <c r="AK55" s="24"/>
      <c r="AL55" s="24"/>
      <c r="AM55" s="24"/>
      <c r="AN55" s="24"/>
      <c r="AO55" s="24"/>
      <c r="AP55" s="24"/>
      <c r="AQ55" s="24"/>
      <c r="BE55" s="52" t="s">
        <v>186</v>
      </c>
      <c r="BF55" s="52" t="s">
        <v>82</v>
      </c>
      <c r="BG55" s="53" t="s">
        <v>187</v>
      </c>
      <c r="BH55" s="53" t="s">
        <v>188</v>
      </c>
      <c r="BI55" s="54" t="s">
        <v>189</v>
      </c>
      <c r="BJ55" s="14" t="s">
        <v>96</v>
      </c>
      <c r="BK55" s="14" t="s">
        <v>97</v>
      </c>
      <c r="BL55" s="14" t="s">
        <v>98</v>
      </c>
      <c r="BM55" s="14" t="s">
        <v>180</v>
      </c>
      <c r="BN55" s="14" t="s">
        <v>99</v>
      </c>
      <c r="BO55" s="16" t="s">
        <v>89</v>
      </c>
    </row>
    <row r="56" spans="1:67" ht="17.45" customHeight="1" x14ac:dyDescent="0.25">
      <c r="A56" s="93" t="s">
        <v>55</v>
      </c>
      <c r="B56" s="94"/>
      <c r="C56" s="95"/>
      <c r="D56" s="38"/>
      <c r="E56" s="73" t="s">
        <v>56</v>
      </c>
      <c r="F56" s="73"/>
      <c r="G56" s="39"/>
      <c r="H56" s="73" t="s">
        <v>57</v>
      </c>
      <c r="I56" s="104"/>
      <c r="J56" s="98" t="s">
        <v>58</v>
      </c>
      <c r="K56" s="99"/>
      <c r="L56" s="99"/>
      <c r="M56" s="100"/>
      <c r="N56" s="38"/>
      <c r="O56" s="73" t="s">
        <v>59</v>
      </c>
      <c r="P56" s="73"/>
      <c r="Q56" s="39"/>
      <c r="R56" s="73" t="s">
        <v>60</v>
      </c>
      <c r="S56" s="73"/>
      <c r="T56" s="39"/>
      <c r="U56" s="73" t="s">
        <v>61</v>
      </c>
      <c r="V56" s="73"/>
      <c r="W56" s="73"/>
      <c r="X56" s="74"/>
      <c r="Y56" s="75"/>
      <c r="Z56" s="75"/>
      <c r="AA56" s="75"/>
      <c r="AB56" s="75"/>
      <c r="AC56" s="75"/>
      <c r="AD56" s="75"/>
      <c r="AE56" s="76"/>
      <c r="AF56" s="37"/>
      <c r="AG56" s="24"/>
      <c r="AH56" s="77" t="s">
        <v>62</v>
      </c>
      <c r="AI56" s="78"/>
      <c r="AJ56" s="78"/>
      <c r="AK56" s="78"/>
      <c r="AL56" s="78"/>
      <c r="AM56" s="78"/>
      <c r="AN56" s="78"/>
      <c r="AO56" s="78"/>
      <c r="AP56" s="78"/>
      <c r="AQ56" s="79"/>
      <c r="BE56" s="16" t="s">
        <v>186</v>
      </c>
      <c r="BF56" s="16" t="s">
        <v>90</v>
      </c>
      <c r="BG56" s="16" t="s">
        <v>190</v>
      </c>
      <c r="BH56" s="16" t="s">
        <v>188</v>
      </c>
      <c r="BI56" s="16" t="s">
        <v>189</v>
      </c>
      <c r="BJ56" s="16" t="s">
        <v>96</v>
      </c>
      <c r="BK56" s="16" t="s">
        <v>97</v>
      </c>
      <c r="BL56" s="16" t="s">
        <v>98</v>
      </c>
      <c r="BM56" s="16" t="s">
        <v>180</v>
      </c>
      <c r="BN56" s="16" t="s">
        <v>99</v>
      </c>
      <c r="BO56" s="16" t="s">
        <v>89</v>
      </c>
    </row>
    <row r="57" spans="1:67" ht="17.45" customHeight="1" x14ac:dyDescent="0.25">
      <c r="A57" s="93" t="s">
        <v>63</v>
      </c>
      <c r="B57" s="94"/>
      <c r="C57" s="95"/>
      <c r="D57" s="38"/>
      <c r="E57" s="73" t="s">
        <v>64</v>
      </c>
      <c r="F57" s="73"/>
      <c r="G57" s="73"/>
      <c r="H57" s="39"/>
      <c r="I57" s="73" t="s">
        <v>255</v>
      </c>
      <c r="J57" s="73"/>
      <c r="K57" s="73"/>
      <c r="L57" s="39"/>
      <c r="M57" s="73" t="s">
        <v>65</v>
      </c>
      <c r="N57" s="73"/>
      <c r="O57" s="73"/>
      <c r="P57" s="39"/>
      <c r="Q57" s="73" t="s">
        <v>66</v>
      </c>
      <c r="R57" s="73"/>
      <c r="S57" s="73"/>
      <c r="T57" s="39"/>
      <c r="U57" s="73" t="s">
        <v>61</v>
      </c>
      <c r="V57" s="73"/>
      <c r="W57" s="73"/>
      <c r="X57" s="74"/>
      <c r="Y57" s="75"/>
      <c r="Z57" s="75"/>
      <c r="AA57" s="75"/>
      <c r="AB57" s="75"/>
      <c r="AC57" s="75"/>
      <c r="AD57" s="75"/>
      <c r="AE57" s="76"/>
      <c r="AF57" s="37"/>
      <c r="AG57" s="40"/>
      <c r="AH57" s="81"/>
      <c r="AI57" s="82"/>
      <c r="AJ57" s="82"/>
      <c r="AK57" s="82"/>
      <c r="AL57" s="82"/>
      <c r="AM57" s="82"/>
      <c r="AN57" s="82"/>
      <c r="AO57" s="82"/>
      <c r="AP57" s="82"/>
      <c r="AQ57" s="83"/>
      <c r="BE57" s="16" t="s">
        <v>186</v>
      </c>
      <c r="BF57" s="16" t="s">
        <v>112</v>
      </c>
      <c r="BG57" s="16" t="s">
        <v>191</v>
      </c>
      <c r="BH57" s="16" t="s">
        <v>188</v>
      </c>
      <c r="BI57" s="16" t="s">
        <v>189</v>
      </c>
      <c r="BJ57" s="16" t="s">
        <v>96</v>
      </c>
      <c r="BK57" s="16" t="s">
        <v>97</v>
      </c>
      <c r="BL57" s="16" t="s">
        <v>98</v>
      </c>
      <c r="BM57" s="16" t="s">
        <v>180</v>
      </c>
      <c r="BN57" s="16" t="s">
        <v>99</v>
      </c>
      <c r="BO57" s="16" t="s">
        <v>89</v>
      </c>
    </row>
    <row r="58" spans="1:67" ht="20.25" customHeight="1" x14ac:dyDescent="0.25">
      <c r="A58" s="85" t="s">
        <v>67</v>
      </c>
      <c r="B58" s="86"/>
      <c r="C58" s="86"/>
      <c r="D58" s="87"/>
      <c r="E58" s="88"/>
      <c r="F58" s="88"/>
      <c r="G58" s="88"/>
      <c r="H58" s="88"/>
      <c r="I58" s="88"/>
      <c r="J58" s="88"/>
      <c r="K58" s="88"/>
      <c r="L58" s="88"/>
      <c r="M58" s="88"/>
      <c r="N58" s="88"/>
      <c r="O58" s="88"/>
      <c r="P58" s="88"/>
      <c r="Q58" s="88"/>
      <c r="R58" s="88"/>
      <c r="S58" s="88"/>
      <c r="T58" s="88"/>
      <c r="U58" s="88"/>
      <c r="V58" s="88"/>
      <c r="W58" s="88"/>
      <c r="X58" s="88"/>
      <c r="Y58" s="88"/>
      <c r="Z58" s="88"/>
      <c r="AA58" s="88"/>
      <c r="AB58" s="88"/>
      <c r="AC58" s="89"/>
      <c r="AD58" s="90" t="s">
        <v>68</v>
      </c>
      <c r="AE58" s="79"/>
      <c r="AF58" s="37"/>
      <c r="AG58" s="36"/>
      <c r="AH58" s="84"/>
      <c r="AI58" s="82"/>
      <c r="AJ58" s="82"/>
      <c r="AK58" s="82"/>
      <c r="AL58" s="82"/>
      <c r="AM58" s="82"/>
      <c r="AN58" s="82"/>
      <c r="AO58" s="82"/>
      <c r="AP58" s="82"/>
      <c r="AQ58" s="83"/>
      <c r="BE58" s="16" t="s">
        <v>177</v>
      </c>
      <c r="BF58" s="16" t="s">
        <v>115</v>
      </c>
      <c r="BG58" s="16" t="s">
        <v>192</v>
      </c>
      <c r="BH58" s="16" t="s">
        <v>188</v>
      </c>
      <c r="BI58" s="16" t="s">
        <v>189</v>
      </c>
      <c r="BJ58" s="16" t="s">
        <v>96</v>
      </c>
      <c r="BK58" s="16" t="s">
        <v>97</v>
      </c>
      <c r="BL58" s="16" t="s">
        <v>98</v>
      </c>
      <c r="BM58" s="16" t="s">
        <v>180</v>
      </c>
      <c r="BN58" s="16" t="s">
        <v>99</v>
      </c>
      <c r="BO58" s="16" t="s">
        <v>89</v>
      </c>
    </row>
    <row r="59" spans="1:67" ht="5.25" customHeight="1" x14ac:dyDescent="0.2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6"/>
      <c r="AH59" s="84"/>
      <c r="AI59" s="82"/>
      <c r="AJ59" s="82"/>
      <c r="AK59" s="82"/>
      <c r="AL59" s="82"/>
      <c r="AM59" s="82"/>
      <c r="AN59" s="82"/>
      <c r="AO59" s="82"/>
      <c r="AP59" s="82"/>
      <c r="AQ59" s="83"/>
      <c r="BE59" s="16" t="s">
        <v>186</v>
      </c>
      <c r="BF59" s="16" t="s">
        <v>118</v>
      </c>
      <c r="BG59" s="16" t="s">
        <v>193</v>
      </c>
      <c r="BH59" s="16" t="s">
        <v>188</v>
      </c>
      <c r="BI59" s="16" t="s">
        <v>189</v>
      </c>
      <c r="BJ59" s="16" t="s">
        <v>96</v>
      </c>
      <c r="BK59" s="16" t="s">
        <v>97</v>
      </c>
      <c r="BL59" s="16" t="s">
        <v>98</v>
      </c>
      <c r="BM59" s="16" t="s">
        <v>180</v>
      </c>
      <c r="BN59" s="16" t="s">
        <v>99</v>
      </c>
      <c r="BO59" s="16" t="s">
        <v>89</v>
      </c>
    </row>
    <row r="60" spans="1:67" ht="21.75" customHeight="1" x14ac:dyDescent="0.25">
      <c r="A60" s="35" t="s">
        <v>69</v>
      </c>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6"/>
      <c r="AH60" s="84"/>
      <c r="AI60" s="82"/>
      <c r="AJ60" s="82"/>
      <c r="AK60" s="82"/>
      <c r="AL60" s="82"/>
      <c r="AM60" s="82"/>
      <c r="AN60" s="82"/>
      <c r="AO60" s="82"/>
      <c r="AP60" s="82"/>
      <c r="AQ60" s="83"/>
      <c r="BE60" s="16" t="s">
        <v>186</v>
      </c>
      <c r="BF60" s="16" t="s">
        <v>121</v>
      </c>
      <c r="BG60" s="16" t="s">
        <v>194</v>
      </c>
      <c r="BH60" s="16" t="s">
        <v>188</v>
      </c>
      <c r="BI60" s="16" t="s">
        <v>189</v>
      </c>
      <c r="BJ60" s="16" t="s">
        <v>96</v>
      </c>
      <c r="BK60" s="16" t="s">
        <v>97</v>
      </c>
      <c r="BL60" s="16" t="s">
        <v>98</v>
      </c>
      <c r="BM60" s="16" t="s">
        <v>180</v>
      </c>
      <c r="BN60" s="16" t="s">
        <v>99</v>
      </c>
      <c r="BO60" s="16" t="s">
        <v>89</v>
      </c>
    </row>
    <row r="61" spans="1:67" ht="15" customHeight="1" x14ac:dyDescent="0.25">
      <c r="A61" s="91" t="str">
        <f>$AW$6</f>
        <v/>
      </c>
      <c r="B61" s="92"/>
      <c r="C61" s="72" t="str">
        <f>$AX$6</f>
        <v/>
      </c>
      <c r="D61" s="72"/>
      <c r="E61" s="72"/>
      <c r="F61" s="72"/>
      <c r="G61" s="72" t="str">
        <f>$AY$6</f>
        <v/>
      </c>
      <c r="H61" s="72"/>
      <c r="I61" s="72"/>
      <c r="J61" s="72"/>
      <c r="K61" s="72" t="str">
        <f>$AZ$6</f>
        <v/>
      </c>
      <c r="L61" s="72"/>
      <c r="M61" s="72"/>
      <c r="N61" s="72"/>
      <c r="O61" s="72" t="str">
        <f>$BA$6</f>
        <v/>
      </c>
      <c r="P61" s="72"/>
      <c r="Q61" s="72"/>
      <c r="R61" s="72"/>
      <c r="S61" s="72" t="str">
        <f>$BB$6</f>
        <v/>
      </c>
      <c r="T61" s="72"/>
      <c r="U61" s="72"/>
      <c r="V61" s="72"/>
      <c r="W61" s="37"/>
      <c r="X61" s="67"/>
      <c r="Y61" s="68"/>
      <c r="Z61" s="68"/>
      <c r="AA61" s="69"/>
      <c r="AB61" s="67"/>
      <c r="AC61" s="68"/>
      <c r="AD61" s="68"/>
      <c r="AE61" s="69"/>
      <c r="AF61" s="37"/>
      <c r="AG61" s="37"/>
      <c r="AH61" s="84"/>
      <c r="AI61" s="82"/>
      <c r="AJ61" s="82"/>
      <c r="AK61" s="82"/>
      <c r="AL61" s="82"/>
      <c r="AM61" s="82"/>
      <c r="AN61" s="82"/>
      <c r="AO61" s="82"/>
      <c r="AP61" s="82"/>
      <c r="AQ61" s="83"/>
      <c r="BE61" s="16" t="s">
        <v>186</v>
      </c>
      <c r="BF61" s="16" t="s">
        <v>124</v>
      </c>
      <c r="BG61" s="16" t="s">
        <v>195</v>
      </c>
      <c r="BH61" s="16" t="s">
        <v>188</v>
      </c>
      <c r="BI61" s="16" t="s">
        <v>189</v>
      </c>
      <c r="BJ61" s="16" t="s">
        <v>96</v>
      </c>
      <c r="BK61" s="16" t="s">
        <v>97</v>
      </c>
      <c r="BL61" s="16" t="s">
        <v>98</v>
      </c>
      <c r="BM61" s="16" t="s">
        <v>180</v>
      </c>
      <c r="BN61" s="16" t="s">
        <v>99</v>
      </c>
      <c r="BO61" s="16" t="s">
        <v>89</v>
      </c>
    </row>
    <row r="62" spans="1:67" ht="47.25" customHeight="1" x14ac:dyDescent="0.25">
      <c r="A62" s="67"/>
      <c r="B62" s="69"/>
      <c r="C62" s="80"/>
      <c r="D62" s="80"/>
      <c r="E62" s="80"/>
      <c r="F62" s="80"/>
      <c r="G62" s="80"/>
      <c r="H62" s="80"/>
      <c r="I62" s="80"/>
      <c r="J62" s="80"/>
      <c r="K62" s="80"/>
      <c r="L62" s="80"/>
      <c r="M62" s="80"/>
      <c r="N62" s="80"/>
      <c r="O62" s="80"/>
      <c r="P62" s="80"/>
      <c r="Q62" s="80"/>
      <c r="R62" s="80"/>
      <c r="S62" s="80"/>
      <c r="T62" s="80"/>
      <c r="U62" s="80"/>
      <c r="V62" s="80"/>
      <c r="W62" s="37"/>
      <c r="X62" s="67"/>
      <c r="Y62" s="68"/>
      <c r="Z62" s="68"/>
      <c r="AA62" s="69"/>
      <c r="AB62" s="67"/>
      <c r="AC62" s="68"/>
      <c r="AD62" s="68"/>
      <c r="AE62" s="69"/>
      <c r="AF62" s="37"/>
      <c r="AG62" s="37"/>
      <c r="AH62" s="84"/>
      <c r="AI62" s="82"/>
      <c r="AJ62" s="82"/>
      <c r="AK62" s="82"/>
      <c r="AL62" s="82"/>
      <c r="AM62" s="82"/>
      <c r="AN62" s="82"/>
      <c r="AO62" s="82"/>
      <c r="AP62" s="82"/>
      <c r="AQ62" s="83"/>
      <c r="BE62" s="16" t="s">
        <v>186</v>
      </c>
      <c r="BF62" s="16" t="s">
        <v>127</v>
      </c>
      <c r="BG62" s="16" t="s">
        <v>196</v>
      </c>
      <c r="BH62" s="16" t="s">
        <v>188</v>
      </c>
      <c r="BI62" s="16" t="s">
        <v>189</v>
      </c>
      <c r="BJ62" s="16" t="s">
        <v>96</v>
      </c>
      <c r="BK62" s="16" t="s">
        <v>97</v>
      </c>
      <c r="BL62" s="16" t="s">
        <v>98</v>
      </c>
      <c r="BM62" s="16" t="s">
        <v>180</v>
      </c>
      <c r="BN62" s="16" t="s">
        <v>99</v>
      </c>
      <c r="BO62" s="16" t="s">
        <v>89</v>
      </c>
    </row>
    <row r="63" spans="1:67" ht="17.45" customHeight="1" x14ac:dyDescent="0.25">
      <c r="BE63" s="16" t="s">
        <v>186</v>
      </c>
      <c r="BF63" s="16" t="s">
        <v>130</v>
      </c>
      <c r="BG63" s="16" t="s">
        <v>197</v>
      </c>
      <c r="BH63" s="16" t="s">
        <v>188</v>
      </c>
      <c r="BI63" s="16" t="s">
        <v>189</v>
      </c>
      <c r="BJ63" s="16" t="s">
        <v>96</v>
      </c>
      <c r="BK63" s="16" t="s">
        <v>97</v>
      </c>
      <c r="BL63" s="16" t="s">
        <v>98</v>
      </c>
      <c r="BM63" s="16" t="s">
        <v>180</v>
      </c>
      <c r="BN63" s="16" t="s">
        <v>99</v>
      </c>
      <c r="BO63" s="16" t="s">
        <v>89</v>
      </c>
    </row>
    <row r="64" spans="1:67" ht="17.45" customHeight="1" x14ac:dyDescent="0.25">
      <c r="BE64" s="16" t="s">
        <v>186</v>
      </c>
      <c r="BF64" s="16" t="s">
        <v>133</v>
      </c>
      <c r="BG64" s="16" t="s">
        <v>198</v>
      </c>
      <c r="BH64" s="16" t="s">
        <v>188</v>
      </c>
      <c r="BI64" s="16" t="s">
        <v>189</v>
      </c>
      <c r="BJ64" s="16" t="s">
        <v>96</v>
      </c>
      <c r="BK64" s="16" t="s">
        <v>97</v>
      </c>
      <c r="BL64" s="16" t="s">
        <v>98</v>
      </c>
      <c r="BM64" s="16" t="s">
        <v>180</v>
      </c>
      <c r="BN64" s="16" t="s">
        <v>99</v>
      </c>
      <c r="BO64" s="16" t="s">
        <v>89</v>
      </c>
    </row>
    <row r="65" spans="57:67" ht="17.45" customHeight="1" x14ac:dyDescent="0.25">
      <c r="BE65" s="16" t="s">
        <v>186</v>
      </c>
      <c r="BF65" s="16" t="s">
        <v>136</v>
      </c>
      <c r="BG65" s="16" t="s">
        <v>199</v>
      </c>
      <c r="BH65" s="16" t="s">
        <v>188</v>
      </c>
      <c r="BI65" s="16" t="s">
        <v>189</v>
      </c>
      <c r="BJ65" s="16" t="s">
        <v>96</v>
      </c>
      <c r="BK65" s="16" t="s">
        <v>97</v>
      </c>
      <c r="BL65" s="16" t="s">
        <v>98</v>
      </c>
      <c r="BM65" s="16" t="s">
        <v>180</v>
      </c>
      <c r="BN65" s="16" t="s">
        <v>99</v>
      </c>
      <c r="BO65" s="16" t="s">
        <v>89</v>
      </c>
    </row>
    <row r="66" spans="57:67" ht="17.45" customHeight="1" x14ac:dyDescent="0.25">
      <c r="BE66" s="16" t="s">
        <v>186</v>
      </c>
      <c r="BF66" s="16" t="s">
        <v>139</v>
      </c>
      <c r="BG66" s="16" t="s">
        <v>200</v>
      </c>
      <c r="BH66" s="16" t="s">
        <v>188</v>
      </c>
      <c r="BI66" s="16" t="s">
        <v>189</v>
      </c>
      <c r="BJ66" s="16" t="s">
        <v>96</v>
      </c>
      <c r="BK66" s="16" t="s">
        <v>97</v>
      </c>
      <c r="BL66" s="16" t="s">
        <v>98</v>
      </c>
      <c r="BM66" s="16" t="s">
        <v>180</v>
      </c>
      <c r="BN66" s="16" t="s">
        <v>99</v>
      </c>
      <c r="BO66" s="16" t="s">
        <v>89</v>
      </c>
    </row>
    <row r="67" spans="57:67" ht="17.45" customHeight="1" x14ac:dyDescent="0.25">
      <c r="BE67" s="16" t="s">
        <v>186</v>
      </c>
      <c r="BF67" s="16" t="s">
        <v>142</v>
      </c>
      <c r="BG67" s="16" t="s">
        <v>201</v>
      </c>
      <c r="BH67" s="16" t="s">
        <v>188</v>
      </c>
      <c r="BI67" s="16" t="s">
        <v>189</v>
      </c>
      <c r="BJ67" s="16" t="s">
        <v>96</v>
      </c>
      <c r="BK67" s="16" t="s">
        <v>97</v>
      </c>
      <c r="BL67" s="16" t="s">
        <v>98</v>
      </c>
      <c r="BM67" s="16" t="s">
        <v>180</v>
      </c>
      <c r="BN67" s="16" t="s">
        <v>99</v>
      </c>
      <c r="BO67" s="16" t="s">
        <v>89</v>
      </c>
    </row>
    <row r="68" spans="57:67" ht="17.45" customHeight="1" x14ac:dyDescent="0.25">
      <c r="BE68" s="16" t="s">
        <v>186</v>
      </c>
      <c r="BF68" s="16" t="s">
        <v>144</v>
      </c>
      <c r="BG68" s="16" t="s">
        <v>202</v>
      </c>
      <c r="BH68" s="16" t="s">
        <v>188</v>
      </c>
      <c r="BI68" s="16" t="s">
        <v>189</v>
      </c>
      <c r="BJ68" s="16" t="s">
        <v>96</v>
      </c>
      <c r="BK68" s="16" t="s">
        <v>97</v>
      </c>
      <c r="BL68" s="16" t="s">
        <v>98</v>
      </c>
      <c r="BM68" s="16" t="s">
        <v>180</v>
      </c>
      <c r="BN68" s="16" t="s">
        <v>99</v>
      </c>
      <c r="BO68" s="16" t="s">
        <v>89</v>
      </c>
    </row>
    <row r="69" spans="57:67" ht="17.45" customHeight="1" x14ac:dyDescent="0.25">
      <c r="BE69" s="16" t="s">
        <v>186</v>
      </c>
      <c r="BF69" s="16" t="s">
        <v>147</v>
      </c>
      <c r="BG69" s="16" t="s">
        <v>203</v>
      </c>
      <c r="BH69" s="16" t="s">
        <v>188</v>
      </c>
      <c r="BI69" s="16" t="s">
        <v>189</v>
      </c>
      <c r="BJ69" s="16" t="s">
        <v>96</v>
      </c>
      <c r="BK69" s="16" t="s">
        <v>97</v>
      </c>
      <c r="BL69" s="16" t="s">
        <v>98</v>
      </c>
      <c r="BM69" s="16" t="s">
        <v>180</v>
      </c>
      <c r="BN69" s="16" t="s">
        <v>99</v>
      </c>
      <c r="BO69" s="16" t="s">
        <v>89</v>
      </c>
    </row>
    <row r="70" spans="57:67" ht="17.45" customHeight="1" x14ac:dyDescent="0.25">
      <c r="BE70" s="16" t="s">
        <v>186</v>
      </c>
      <c r="BF70" s="16" t="s">
        <v>150</v>
      </c>
      <c r="BG70" s="16" t="s">
        <v>204</v>
      </c>
      <c r="BH70" s="16" t="s">
        <v>188</v>
      </c>
      <c r="BI70" s="16" t="s">
        <v>189</v>
      </c>
      <c r="BJ70" s="16" t="s">
        <v>96</v>
      </c>
      <c r="BK70" s="16" t="s">
        <v>97</v>
      </c>
      <c r="BL70" s="16" t="s">
        <v>98</v>
      </c>
      <c r="BM70" s="16" t="s">
        <v>180</v>
      </c>
      <c r="BN70" s="16" t="s">
        <v>99</v>
      </c>
      <c r="BO70" s="16" t="s">
        <v>89</v>
      </c>
    </row>
    <row r="71" spans="57:67" ht="17.45" customHeight="1" x14ac:dyDescent="0.25">
      <c r="BE71" s="16" t="s">
        <v>205</v>
      </c>
      <c r="BF71" s="16" t="s">
        <v>82</v>
      </c>
      <c r="BG71" s="16" t="s">
        <v>206</v>
      </c>
      <c r="BH71" s="16" t="s">
        <v>188</v>
      </c>
      <c r="BI71" s="16" t="s">
        <v>207</v>
      </c>
      <c r="BJ71" s="16" t="s">
        <v>96</v>
      </c>
      <c r="BK71" s="16" t="s">
        <v>97</v>
      </c>
      <c r="BL71" s="16" t="s">
        <v>103</v>
      </c>
      <c r="BM71" s="16" t="s">
        <v>208</v>
      </c>
      <c r="BN71" s="16" t="s">
        <v>109</v>
      </c>
      <c r="BO71" s="16" t="s">
        <v>89</v>
      </c>
    </row>
    <row r="72" spans="57:67" ht="17.45" customHeight="1" x14ac:dyDescent="0.25">
      <c r="BE72" s="16" t="s">
        <v>209</v>
      </c>
      <c r="BF72" s="16" t="s">
        <v>82</v>
      </c>
      <c r="BG72" s="16" t="s">
        <v>210</v>
      </c>
      <c r="BH72" s="16" t="s">
        <v>211</v>
      </c>
      <c r="BI72" s="16" t="s">
        <v>210</v>
      </c>
      <c r="BJ72" s="16" t="s">
        <v>89</v>
      </c>
      <c r="BK72" s="16" t="s">
        <v>89</v>
      </c>
      <c r="BL72" s="16" t="s">
        <v>89</v>
      </c>
      <c r="BM72" s="16" t="s">
        <v>89</v>
      </c>
      <c r="BN72" s="16" t="s">
        <v>109</v>
      </c>
      <c r="BO72" s="16" t="s">
        <v>89</v>
      </c>
    </row>
    <row r="73" spans="57:67" ht="17.45" customHeight="1" x14ac:dyDescent="0.25">
      <c r="BE73" s="16" t="s">
        <v>212</v>
      </c>
      <c r="BF73" s="16" t="s">
        <v>82</v>
      </c>
      <c r="BG73" s="16" t="s">
        <v>213</v>
      </c>
      <c r="BH73" s="16" t="s">
        <v>214</v>
      </c>
      <c r="BI73" s="16" t="s">
        <v>215</v>
      </c>
      <c r="BJ73" s="16" t="s">
        <v>103</v>
      </c>
      <c r="BK73" s="16" t="s">
        <v>216</v>
      </c>
      <c r="BL73" s="16" t="s">
        <v>208</v>
      </c>
      <c r="BM73" s="16" t="s">
        <v>109</v>
      </c>
      <c r="BN73" s="16" t="s">
        <v>89</v>
      </c>
      <c r="BO73" s="16" t="s">
        <v>89</v>
      </c>
    </row>
    <row r="74" spans="57:67" ht="17.45" customHeight="1" x14ac:dyDescent="0.25">
      <c r="BE74" s="16" t="s">
        <v>250</v>
      </c>
      <c r="BF74" s="16" t="s">
        <v>82</v>
      </c>
      <c r="BG74" s="16" t="s">
        <v>223</v>
      </c>
      <c r="BH74" s="16"/>
      <c r="BI74" s="16" t="s">
        <v>223</v>
      </c>
      <c r="BJ74" s="16" t="s">
        <v>224</v>
      </c>
      <c r="BK74" s="16" t="s">
        <v>225</v>
      </c>
      <c r="BL74" s="16" t="s">
        <v>226</v>
      </c>
      <c r="BM74" s="16" t="s">
        <v>109</v>
      </c>
      <c r="BN74" s="16" t="s">
        <v>89</v>
      </c>
      <c r="BO74" s="16" t="s">
        <v>89</v>
      </c>
    </row>
    <row r="75" spans="57:67" ht="17.45" customHeight="1" x14ac:dyDescent="0.25">
      <c r="BE75" s="52" t="s">
        <v>251</v>
      </c>
      <c r="BF75" s="16" t="s">
        <v>82</v>
      </c>
      <c r="BG75" s="16" t="s">
        <v>234</v>
      </c>
      <c r="BH75" s="16" t="s">
        <v>235</v>
      </c>
      <c r="BI75" s="16" t="s">
        <v>252</v>
      </c>
      <c r="BJ75" s="16" t="s">
        <v>236</v>
      </c>
      <c r="BK75" s="16" t="s">
        <v>237</v>
      </c>
      <c r="BL75" s="16" t="s">
        <v>238</v>
      </c>
      <c r="BM75" s="16" t="s">
        <v>239</v>
      </c>
      <c r="BN75" s="16"/>
      <c r="BO75" s="16"/>
    </row>
    <row r="76" spans="57:67" ht="17.45" customHeight="1" x14ac:dyDescent="0.25">
      <c r="BE76" s="55" t="s">
        <v>251</v>
      </c>
      <c r="BF76" s="55" t="s">
        <v>90</v>
      </c>
      <c r="BG76" s="14" t="s">
        <v>240</v>
      </c>
      <c r="BH76" s="53" t="s">
        <v>241</v>
      </c>
      <c r="BI76" s="14" t="s">
        <v>252</v>
      </c>
      <c r="BJ76" s="56" t="s">
        <v>236</v>
      </c>
      <c r="BK76" s="56" t="s">
        <v>237</v>
      </c>
      <c r="BL76" s="56" t="s">
        <v>238</v>
      </c>
      <c r="BM76" s="56" t="s">
        <v>239</v>
      </c>
      <c r="BN76" s="14"/>
      <c r="BO76" s="14"/>
    </row>
    <row r="77" spans="57:67" ht="17.45" customHeight="1" x14ac:dyDescent="0.25">
      <c r="BE77" s="55" t="s">
        <v>251</v>
      </c>
      <c r="BF77" s="55" t="s">
        <v>112</v>
      </c>
      <c r="BG77" s="54" t="s">
        <v>242</v>
      </c>
      <c r="BH77" s="53" t="s">
        <v>243</v>
      </c>
      <c r="BI77" s="14" t="s">
        <v>252</v>
      </c>
      <c r="BJ77" s="56" t="s">
        <v>236</v>
      </c>
      <c r="BK77" s="56" t="s">
        <v>237</v>
      </c>
      <c r="BL77" s="56" t="s">
        <v>238</v>
      </c>
      <c r="BM77" s="56" t="s">
        <v>239</v>
      </c>
      <c r="BN77" s="14"/>
      <c r="BO77" s="14"/>
    </row>
    <row r="78" spans="57:67" ht="17.45" customHeight="1" x14ac:dyDescent="0.25">
      <c r="BE78" s="55" t="s">
        <v>251</v>
      </c>
      <c r="BF78" s="55" t="s">
        <v>115</v>
      </c>
      <c r="BG78" s="54" t="s">
        <v>244</v>
      </c>
      <c r="BH78" s="53" t="s">
        <v>245</v>
      </c>
      <c r="BI78" s="14" t="s">
        <v>252</v>
      </c>
      <c r="BJ78" s="56" t="s">
        <v>236</v>
      </c>
      <c r="BK78" s="56" t="s">
        <v>237</v>
      </c>
      <c r="BL78" s="56" t="s">
        <v>238</v>
      </c>
      <c r="BM78" s="56" t="s">
        <v>239</v>
      </c>
      <c r="BN78" s="14"/>
      <c r="BO78" s="14"/>
    </row>
    <row r="79" spans="57:67" ht="17.45" customHeight="1" x14ac:dyDescent="0.25">
      <c r="BE79" s="55" t="s">
        <v>251</v>
      </c>
      <c r="BF79" s="55" t="s">
        <v>118</v>
      </c>
      <c r="BG79" s="54" t="s">
        <v>246</v>
      </c>
      <c r="BH79" s="53" t="s">
        <v>247</v>
      </c>
      <c r="BI79" s="14" t="s">
        <v>252</v>
      </c>
      <c r="BJ79" s="56" t="s">
        <v>236</v>
      </c>
      <c r="BK79" s="56" t="s">
        <v>237</v>
      </c>
      <c r="BL79" s="56" t="s">
        <v>238</v>
      </c>
      <c r="BM79" s="56" t="s">
        <v>239</v>
      </c>
      <c r="BN79" s="14"/>
      <c r="BO79" s="14"/>
    </row>
    <row r="80" spans="57:67" ht="17.45" customHeight="1" x14ac:dyDescent="0.25">
      <c r="BE80" s="55" t="s">
        <v>251</v>
      </c>
      <c r="BF80" s="55" t="s">
        <v>121</v>
      </c>
      <c r="BG80" s="54" t="s">
        <v>248</v>
      </c>
      <c r="BH80" s="53" t="s">
        <v>247</v>
      </c>
      <c r="BI80" s="14" t="s">
        <v>252</v>
      </c>
      <c r="BJ80" s="56" t="s">
        <v>236</v>
      </c>
      <c r="BK80" s="56" t="s">
        <v>237</v>
      </c>
      <c r="BL80" s="56" t="s">
        <v>238</v>
      </c>
      <c r="BM80" s="56" t="s">
        <v>239</v>
      </c>
      <c r="BN80" s="14"/>
      <c r="BO80" s="14"/>
    </row>
    <row r="81" spans="57:67" ht="17.45" customHeight="1" x14ac:dyDescent="0.25">
      <c r="BE81" s="55"/>
      <c r="BF81" s="55"/>
      <c r="BG81" s="54"/>
      <c r="BH81" s="53"/>
      <c r="BI81" s="14"/>
      <c r="BJ81" s="56"/>
      <c r="BK81" s="56"/>
      <c r="BL81" s="56"/>
      <c r="BM81" s="56"/>
      <c r="BN81" s="14"/>
      <c r="BO81" s="14"/>
    </row>
    <row r="113" spans="57:65" ht="17.45" customHeight="1" x14ac:dyDescent="0.25">
      <c r="BE113" s="19"/>
      <c r="BF113" s="19"/>
      <c r="BG113" s="19"/>
      <c r="BH113" s="19"/>
      <c r="BI113" s="19"/>
      <c r="BJ113" s="19"/>
      <c r="BK113" s="19"/>
      <c r="BL113" s="19"/>
      <c r="BM113" s="19"/>
    </row>
  </sheetData>
  <mergeCells count="166">
    <mergeCell ref="A2:AP3"/>
    <mergeCell ref="AL4:AM4"/>
    <mergeCell ref="AO4:AP4"/>
    <mergeCell ref="AT6:AT8"/>
    <mergeCell ref="AU6:AU8"/>
    <mergeCell ref="BB6:BB8"/>
    <mergeCell ref="A10:C11"/>
    <mergeCell ref="D10:E10"/>
    <mergeCell ref="F10:H10"/>
    <mergeCell ref="I10:J10"/>
    <mergeCell ref="K10:M10"/>
    <mergeCell ref="N10:P11"/>
    <mergeCell ref="Q10:AC11"/>
    <mergeCell ref="AD10:AG11"/>
    <mergeCell ref="AH10:AH11"/>
    <mergeCell ref="AV6:AV8"/>
    <mergeCell ref="AW6:AW8"/>
    <mergeCell ref="AX6:AX8"/>
    <mergeCell ref="AY6:AY8"/>
    <mergeCell ref="AZ6:AZ8"/>
    <mergeCell ref="BA6:BA8"/>
    <mergeCell ref="H13:AQ14"/>
    <mergeCell ref="C15:G15"/>
    <mergeCell ref="H15:AQ15"/>
    <mergeCell ref="C16:G17"/>
    <mergeCell ref="H16:AQ17"/>
    <mergeCell ref="C18:G19"/>
    <mergeCell ref="AO10:AO11"/>
    <mergeCell ref="AP10:AP11"/>
    <mergeCell ref="AQ10:AQ11"/>
    <mergeCell ref="D11:E11"/>
    <mergeCell ref="F11:M11"/>
    <mergeCell ref="C12:G12"/>
    <mergeCell ref="H12:AQ12"/>
    <mergeCell ref="C13:G14"/>
    <mergeCell ref="AI10:AI11"/>
    <mergeCell ref="AJ10:AJ11"/>
    <mergeCell ref="AK10:AK11"/>
    <mergeCell ref="AL10:AL11"/>
    <mergeCell ref="AM10:AM11"/>
    <mergeCell ref="AN10:AN11"/>
    <mergeCell ref="A30:A50"/>
    <mergeCell ref="B30:B38"/>
    <mergeCell ref="C30:G30"/>
    <mergeCell ref="H30:AQ30"/>
    <mergeCell ref="C31:G32"/>
    <mergeCell ref="H31:AQ32"/>
    <mergeCell ref="C20:G20"/>
    <mergeCell ref="W20:X20"/>
    <mergeCell ref="B21:B26"/>
    <mergeCell ref="C21:G21"/>
    <mergeCell ref="H21:AQ21"/>
    <mergeCell ref="C22:G23"/>
    <mergeCell ref="H22:AQ23"/>
    <mergeCell ref="C24:G25"/>
    <mergeCell ref="C26:G26"/>
    <mergeCell ref="A12:A29"/>
    <mergeCell ref="B12:B20"/>
    <mergeCell ref="C33:G33"/>
    <mergeCell ref="H33:AQ33"/>
    <mergeCell ref="C34:G35"/>
    <mergeCell ref="H34:AQ35"/>
    <mergeCell ref="C36:G37"/>
    <mergeCell ref="C38:G38"/>
    <mergeCell ref="W38:X38"/>
    <mergeCell ref="W26:X26"/>
    <mergeCell ref="B27:G27"/>
    <mergeCell ref="B28:G29"/>
    <mergeCell ref="B39:B44"/>
    <mergeCell ref="C39:G39"/>
    <mergeCell ref="H39:AQ39"/>
    <mergeCell ref="C40:G41"/>
    <mergeCell ref="H40:AQ41"/>
    <mergeCell ref="C42:G43"/>
    <mergeCell ref="C44:G44"/>
    <mergeCell ref="W44:X44"/>
    <mergeCell ref="J42:L42"/>
    <mergeCell ref="N42:Q42"/>
    <mergeCell ref="H43:AQ43"/>
    <mergeCell ref="J44:N44"/>
    <mergeCell ref="P44:V44"/>
    <mergeCell ref="Y44:AE44"/>
    <mergeCell ref="H28:AQ29"/>
    <mergeCell ref="J36:L36"/>
    <mergeCell ref="N36:Q36"/>
    <mergeCell ref="H37:AQ37"/>
    <mergeCell ref="J38:N38"/>
    <mergeCell ref="P38:V38"/>
    <mergeCell ref="Y38:AE38"/>
    <mergeCell ref="P49:U49"/>
    <mergeCell ref="W49:AC49"/>
    <mergeCell ref="AE49:AI49"/>
    <mergeCell ref="AK49:AQ49"/>
    <mergeCell ref="I50:N50"/>
    <mergeCell ref="P50:U50"/>
    <mergeCell ref="W50:AQ50"/>
    <mergeCell ref="B45:G45"/>
    <mergeCell ref="B46:G47"/>
    <mergeCell ref="AI46:AQ47"/>
    <mergeCell ref="B48:G50"/>
    <mergeCell ref="I48:N48"/>
    <mergeCell ref="P48:U48"/>
    <mergeCell ref="W48:AC48"/>
    <mergeCell ref="AE48:AI48"/>
    <mergeCell ref="AK48:AQ48"/>
    <mergeCell ref="I49:N49"/>
    <mergeCell ref="H46:AH47"/>
    <mergeCell ref="H45:T45"/>
    <mergeCell ref="V45:AQ45"/>
    <mergeCell ref="D53:I54"/>
    <mergeCell ref="A55:C55"/>
    <mergeCell ref="D55:P55"/>
    <mergeCell ref="Q55:T55"/>
    <mergeCell ref="U55:AE55"/>
    <mergeCell ref="A56:C56"/>
    <mergeCell ref="E56:F56"/>
    <mergeCell ref="H56:I56"/>
    <mergeCell ref="J56:M56"/>
    <mergeCell ref="O56:P56"/>
    <mergeCell ref="A62:B62"/>
    <mergeCell ref="C62:F62"/>
    <mergeCell ref="G62:J62"/>
    <mergeCell ref="K62:N62"/>
    <mergeCell ref="O62:R62"/>
    <mergeCell ref="S62:V62"/>
    <mergeCell ref="X62:AA62"/>
    <mergeCell ref="X57:AE57"/>
    <mergeCell ref="AH57:AQ62"/>
    <mergeCell ref="A58:C58"/>
    <mergeCell ref="D58:AC58"/>
    <mergeCell ref="AD58:AE58"/>
    <mergeCell ref="A61:B61"/>
    <mergeCell ref="C61:F61"/>
    <mergeCell ref="G61:J61"/>
    <mergeCell ref="K61:N61"/>
    <mergeCell ref="O61:R61"/>
    <mergeCell ref="A57:C57"/>
    <mergeCell ref="E57:G57"/>
    <mergeCell ref="I57:K57"/>
    <mergeCell ref="M57:O57"/>
    <mergeCell ref="Q57:S57"/>
    <mergeCell ref="U57:W57"/>
    <mergeCell ref="N24:Q24"/>
    <mergeCell ref="H25:AQ25"/>
    <mergeCell ref="J26:N26"/>
    <mergeCell ref="P26:V26"/>
    <mergeCell ref="Y26:AE26"/>
    <mergeCell ref="H27:T27"/>
    <mergeCell ref="V27:AQ27"/>
    <mergeCell ref="AB62:AE62"/>
    <mergeCell ref="AF4:AH4"/>
    <mergeCell ref="AI4:AJ4"/>
    <mergeCell ref="J18:L18"/>
    <mergeCell ref="N18:Q18"/>
    <mergeCell ref="J20:N20"/>
    <mergeCell ref="P20:V20"/>
    <mergeCell ref="Y20:AE20"/>
    <mergeCell ref="H19:AQ19"/>
    <mergeCell ref="J24:L24"/>
    <mergeCell ref="S61:V61"/>
    <mergeCell ref="X61:AA61"/>
    <mergeCell ref="AB61:AE61"/>
    <mergeCell ref="R56:S56"/>
    <mergeCell ref="U56:W56"/>
    <mergeCell ref="X56:AE56"/>
    <mergeCell ref="AH56:AQ56"/>
  </mergeCells>
  <phoneticPr fontId="2"/>
  <conditionalFormatting sqref="AF4">
    <cfRule type="expression" dxfId="27" priority="28">
      <formula>AF4=""</formula>
    </cfRule>
  </conditionalFormatting>
  <conditionalFormatting sqref="AL4">
    <cfRule type="expression" dxfId="26" priority="27">
      <formula>AL4=""</formula>
    </cfRule>
  </conditionalFormatting>
  <conditionalFormatting sqref="AO4">
    <cfRule type="expression" dxfId="25" priority="26">
      <formula>AO4=""</formula>
    </cfRule>
  </conditionalFormatting>
  <conditionalFormatting sqref="AI4">
    <cfRule type="expression" dxfId="24" priority="25">
      <formula>AI4=""</formula>
    </cfRule>
  </conditionalFormatting>
  <conditionalFormatting sqref="J18:L18">
    <cfRule type="expression" dxfId="23" priority="24">
      <formula>J18=""</formula>
    </cfRule>
  </conditionalFormatting>
  <conditionalFormatting sqref="N18">
    <cfRule type="expression" dxfId="22" priority="23">
      <formula>N18=""</formula>
    </cfRule>
  </conditionalFormatting>
  <conditionalFormatting sqref="J20">
    <cfRule type="expression" dxfId="21" priority="22">
      <formula>J20=""</formula>
    </cfRule>
  </conditionalFormatting>
  <conditionalFormatting sqref="P20">
    <cfRule type="expression" dxfId="20" priority="21">
      <formula>P20=""</formula>
    </cfRule>
  </conditionalFormatting>
  <conditionalFormatting sqref="Y20">
    <cfRule type="expression" dxfId="19" priority="20">
      <formula>Y20=""</formula>
    </cfRule>
  </conditionalFormatting>
  <conditionalFormatting sqref="J24:L24">
    <cfRule type="expression" dxfId="18" priority="19">
      <formula>J24=""</formula>
    </cfRule>
  </conditionalFormatting>
  <conditionalFormatting sqref="N24">
    <cfRule type="expression" dxfId="17" priority="18">
      <formula>N24=""</formula>
    </cfRule>
  </conditionalFormatting>
  <conditionalFormatting sqref="J26">
    <cfRule type="expression" dxfId="16" priority="17">
      <formula>J26=""</formula>
    </cfRule>
  </conditionalFormatting>
  <conditionalFormatting sqref="P26">
    <cfRule type="expression" dxfId="15" priority="16">
      <formula>P26=""</formula>
    </cfRule>
  </conditionalFormatting>
  <conditionalFormatting sqref="Y26">
    <cfRule type="expression" dxfId="14" priority="15">
      <formula>Y26=""</formula>
    </cfRule>
  </conditionalFormatting>
  <conditionalFormatting sqref="H27">
    <cfRule type="expression" dxfId="13" priority="14">
      <formula>H27=""</formula>
    </cfRule>
  </conditionalFormatting>
  <conditionalFormatting sqref="V27">
    <cfRule type="expression" dxfId="12" priority="13">
      <formula>V27=""</formula>
    </cfRule>
  </conditionalFormatting>
  <conditionalFormatting sqref="J36:L36">
    <cfRule type="expression" dxfId="11" priority="12">
      <formula>J36=""</formula>
    </cfRule>
  </conditionalFormatting>
  <conditionalFormatting sqref="N36">
    <cfRule type="expression" dxfId="10" priority="11">
      <formula>N36=""</formula>
    </cfRule>
  </conditionalFormatting>
  <conditionalFormatting sqref="J38">
    <cfRule type="expression" dxfId="9" priority="10">
      <formula>J38=""</formula>
    </cfRule>
  </conditionalFormatting>
  <conditionalFormatting sqref="P38">
    <cfRule type="expression" dxfId="8" priority="9">
      <formula>P38=""</formula>
    </cfRule>
  </conditionalFormatting>
  <conditionalFormatting sqref="Y38">
    <cfRule type="expression" dxfId="7" priority="8">
      <formula>Y38=""</formula>
    </cfRule>
  </conditionalFormatting>
  <conditionalFormatting sqref="J42:L42">
    <cfRule type="expression" dxfId="6" priority="7">
      <formula>J42=""</formula>
    </cfRule>
  </conditionalFormatting>
  <conditionalFormatting sqref="N42">
    <cfRule type="expression" dxfId="5" priority="6">
      <formula>N42=""</formula>
    </cfRule>
  </conditionalFormatting>
  <conditionalFormatting sqref="J44">
    <cfRule type="expression" dxfId="4" priority="5">
      <formula>J44=""</formula>
    </cfRule>
  </conditionalFormatting>
  <conditionalFormatting sqref="P44">
    <cfRule type="expression" dxfId="3" priority="4">
      <formula>P44=""</formula>
    </cfRule>
  </conditionalFormatting>
  <conditionalFormatting sqref="Y44">
    <cfRule type="expression" dxfId="2" priority="3">
      <formula>Y44=""</formula>
    </cfRule>
  </conditionalFormatting>
  <conditionalFormatting sqref="H45">
    <cfRule type="expression" dxfId="1" priority="2">
      <formula>H45=""</formula>
    </cfRule>
  </conditionalFormatting>
  <conditionalFormatting sqref="V45">
    <cfRule type="expression" dxfId="0" priority="1">
      <formula>V45=""</formula>
    </cfRule>
  </conditionalFormatting>
  <dataValidations count="2">
    <dataValidation type="list" allowBlank="1" showInputMessage="1" showErrorMessage="1" sqref="AT6:AT8">
      <formula1>$BG$9:$BG$80</formula1>
    </dataValidation>
    <dataValidation type="list" allowBlank="1" showInputMessage="1" showErrorMessage="1" sqref="D10:E11 I10:J10 H48:H50 O48:O50 V48:V50 AD48:AD49 AJ48:AJ49">
      <formula1>"○"</formula1>
    </dataValidation>
  </dataValidations>
  <printOptions horizontalCentered="1" verticalCentered="1"/>
  <pageMargins left="0.59055118110236227" right="0.11811023622047245" top="0.31496062992125984" bottom="0.23622047244094491"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利用者登録変更・廃止届</vt:lpstr>
      <vt:lpstr>利用者登録変更・廃止届!Print_Area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茨木市</cp:lastModifiedBy>
  <dcterms:modified xsi:type="dcterms:W3CDTF">2025-12-01T06:09:28Z</dcterms:modified>
</cp:coreProperties>
</file>